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<sst xmlns="http://schemas.openxmlformats.org/spreadsheetml/2006/main" count="495" uniqueCount="157">
  <si>
    <t>西南财经大学天府学院2014年分省分专业招生计划表</t>
  </si>
  <si>
    <r>
      <t>本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family val="0"/>
      </rPr>
      <t>科</t>
    </r>
    <r>
      <rPr>
        <b/>
        <sz val="14"/>
        <color indexed="8"/>
        <rFont val="Arial"/>
        <family val="2"/>
      </rPr>
      <t xml:space="preserve">                    </t>
    </r>
    <r>
      <rPr>
        <b/>
        <sz val="14"/>
        <color indexed="8"/>
        <rFont val="宋体"/>
        <family val="0"/>
      </rPr>
      <t>批</t>
    </r>
    <r>
      <rPr>
        <b/>
        <sz val="14"/>
        <color indexed="8"/>
        <rFont val="Arial"/>
        <family val="2"/>
      </rPr>
      <t xml:space="preserve">          </t>
    </r>
    <r>
      <rPr>
        <b/>
        <sz val="14"/>
        <color indexed="8"/>
        <rFont val="宋体"/>
        <family val="0"/>
      </rPr>
      <t>次</t>
    </r>
    <r>
      <rPr>
        <b/>
        <sz val="14"/>
        <color indexed="8"/>
        <rFont val="Arial"/>
        <family val="2"/>
      </rPr>
      <t xml:space="preserve"> </t>
    </r>
  </si>
  <si>
    <t>专业名称</t>
  </si>
  <si>
    <t>科类</t>
  </si>
  <si>
    <t>学制</t>
  </si>
  <si>
    <t>学费  （元/年）</t>
  </si>
  <si>
    <t>专业代码</t>
  </si>
  <si>
    <t>四川</t>
  </si>
  <si>
    <t>重庆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</si>
  <si>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</si>
  <si>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</si>
  <si>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</si>
  <si>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</si>
  <si>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</si>
  <si>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</si>
  <si>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</si>
  <si>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</si>
  <si>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</si>
  <si>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</si>
  <si>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</si>
  <si>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</si>
  <si>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</si>
  <si>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</si>
  <si>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</si>
  <si>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</si>
  <si>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</si>
  <si>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</si>
  <si>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</si>
  <si>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</si>
  <si>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</si>
  <si>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</si>
  <si>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</si>
  <si>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</si>
  <si>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</si>
  <si>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</si>
  <si>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</si>
  <si>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</si>
  <si>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</si>
  <si>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备注</t>
  </si>
  <si>
    <t>①新生进校后可自由选择专业，各专业无人数限制，不另收费。普通类专业和艺术类专业不能互换。     ②本科学生前三年在绵阳校区就读，最后一年在成都校区就读。    ③本科会计学专业（ACCA方向）除学费外，需另交纳专项培养费、考试费、注册费等。      ④被我院本科录取考生均可选择本硕连读国际双文凭实验班，学生除学费外还需交纳专项语言培训费、签证费等。详见我院出国留学专区</t>
  </si>
  <si>
    <t>会计学</t>
  </si>
  <si>
    <t>文史</t>
  </si>
  <si>
    <t>4年</t>
  </si>
  <si>
    <t>01</t>
  </si>
  <si>
    <r>
      <t>会计学（</t>
    </r>
    <r>
      <rPr>
        <b/>
        <sz val="10.5"/>
        <rFont val="Times New Roman"/>
        <family val="1"/>
      </rPr>
      <t>CPA</t>
    </r>
    <r>
      <rPr>
        <b/>
        <sz val="10.5"/>
        <rFont val="宋体"/>
        <family val="0"/>
      </rPr>
      <t>注册会计师方向）</t>
    </r>
  </si>
  <si>
    <t>02</t>
  </si>
  <si>
    <t>会计学（ACCA特许公认会计师方向）</t>
  </si>
  <si>
    <t>03</t>
  </si>
  <si>
    <t>财务管理(公司理财方向)</t>
  </si>
  <si>
    <t>04</t>
  </si>
  <si>
    <t>财务管理(理财规划方向)</t>
  </si>
  <si>
    <t>资产评估</t>
  </si>
  <si>
    <t>05</t>
  </si>
  <si>
    <t>工程造价</t>
  </si>
  <si>
    <t>06</t>
  </si>
  <si>
    <t>工程管理</t>
  </si>
  <si>
    <t>07</t>
  </si>
  <si>
    <t>审计学</t>
  </si>
  <si>
    <t>08</t>
  </si>
  <si>
    <t>金融学（资产管理方向）</t>
  </si>
  <si>
    <t>09</t>
  </si>
  <si>
    <t>金融学（风险管理方向）</t>
  </si>
  <si>
    <t>金融学（国际私人银行方向）</t>
  </si>
  <si>
    <t>物流管理</t>
  </si>
  <si>
    <t>10</t>
  </si>
  <si>
    <t>采购管理</t>
  </si>
  <si>
    <t>11</t>
  </si>
  <si>
    <t>国际经济与贸易</t>
  </si>
  <si>
    <t>12</t>
  </si>
  <si>
    <t>人力资源管理（PHR注册国际人力资源经理方向）</t>
  </si>
  <si>
    <t>13</t>
  </si>
  <si>
    <t>市场营销</t>
  </si>
  <si>
    <t>14</t>
  </si>
  <si>
    <t>旅游管理</t>
  </si>
  <si>
    <t>15</t>
  </si>
  <si>
    <t>农村区域发展（现代农业经营与管理方向）</t>
  </si>
  <si>
    <t>16</t>
  </si>
  <si>
    <t>社会工作</t>
  </si>
  <si>
    <t>17</t>
  </si>
  <si>
    <t>体育经济与管理</t>
  </si>
  <si>
    <t>18</t>
  </si>
  <si>
    <t>工业工程</t>
  </si>
  <si>
    <t>19</t>
  </si>
  <si>
    <t>计算机科学与技术（大数据机器学习方向）</t>
  </si>
  <si>
    <t>20</t>
  </si>
  <si>
    <t>计算机科学与技术（移动互联网方向）</t>
  </si>
  <si>
    <t>信息管理与信息系统（财务与金融信息化管理方向）</t>
  </si>
  <si>
    <t>21</t>
  </si>
  <si>
    <t>信息管理与信息系统（美国惠普公司合作培养方向）</t>
  </si>
  <si>
    <t>英语专业（金融与商务英语）</t>
  </si>
  <si>
    <t>22</t>
  </si>
  <si>
    <t>理工</t>
  </si>
  <si>
    <t>艺术本科批次</t>
  </si>
  <si>
    <t>环境设计</t>
  </si>
  <si>
    <t>文理兼收</t>
  </si>
  <si>
    <t>四年</t>
  </si>
  <si>
    <t>产品设计</t>
  </si>
  <si>
    <t>视觉传达</t>
  </si>
  <si>
    <t>本硕连读国际双文凭实验班</t>
  </si>
  <si>
    <t>中美本硕连读实验班                 （我院本科专业均可对接，2年国内本科，2年美国大学本科，1年美国大学硕士）</t>
  </si>
  <si>
    <t>2+2+1</t>
  </si>
  <si>
    <t>15000*</t>
  </si>
  <si>
    <t>中法公费本硕连读实验班             （我院本科专业均可对接，4年国内本科，2年法国公费硕士）</t>
  </si>
  <si>
    <t>4+2</t>
  </si>
  <si>
    <t>专      科            批      次</t>
  </si>
  <si>
    <t xml:space="preserve">专业名称 </t>
  </si>
  <si>
    <t>学费   （元/年）</t>
  </si>
  <si>
    <t>①新生进校后可自由选择专业，各专业无人数限制，不另收。普通类专业和艺术类专业不能互换。        ②专科学生三年均在成都校区就读。                ③被我院专科录取考生均可选择升本国际双文凭实验班，学生除学费外还需交纳专项培训费、注册费等。</t>
  </si>
  <si>
    <t>会计电算化</t>
  </si>
  <si>
    <t>3年</t>
  </si>
  <si>
    <t>51</t>
  </si>
  <si>
    <t>会计与审计</t>
  </si>
  <si>
    <t>52</t>
  </si>
  <si>
    <t>会计与统计核算</t>
  </si>
  <si>
    <t>53</t>
  </si>
  <si>
    <t>财务信息管理</t>
  </si>
  <si>
    <t>54</t>
  </si>
  <si>
    <t>税务</t>
  </si>
  <si>
    <t>55</t>
  </si>
  <si>
    <t>资产评估与管理</t>
  </si>
  <si>
    <t>56</t>
  </si>
  <si>
    <t>57</t>
  </si>
  <si>
    <t>建筑工程管理</t>
  </si>
  <si>
    <t>58</t>
  </si>
  <si>
    <t>证券与期货</t>
  </si>
  <si>
    <t>59</t>
  </si>
  <si>
    <t>保险实务</t>
  </si>
  <si>
    <t>60</t>
  </si>
  <si>
    <t>统计实务</t>
  </si>
  <si>
    <t>61</t>
  </si>
  <si>
    <t>营销与策划</t>
  </si>
  <si>
    <t>62</t>
  </si>
  <si>
    <t>市场开发与营销</t>
  </si>
  <si>
    <t>63</t>
  </si>
  <si>
    <t>连锁经营管理</t>
  </si>
  <si>
    <t>64</t>
  </si>
  <si>
    <t>老年服务与管理</t>
  </si>
  <si>
    <t>65</t>
  </si>
  <si>
    <t>涉外旅游（酒店管理方向）</t>
  </si>
  <si>
    <t>66</t>
  </si>
  <si>
    <t>涉外旅游（涉外导游方向）</t>
  </si>
  <si>
    <t>计算机信息管理（服务外包方向）</t>
  </si>
  <si>
    <t>67</t>
  </si>
  <si>
    <t>网络系统管理</t>
  </si>
  <si>
    <t>68</t>
  </si>
  <si>
    <t>软件技术</t>
  </si>
  <si>
    <t>69</t>
  </si>
  <si>
    <t>艺术专科批次</t>
  </si>
  <si>
    <t>多媒体艺术设计与制作（动漫方向）</t>
  </si>
  <si>
    <t>文理</t>
  </si>
  <si>
    <t>专升本国际双文凭实验班</t>
  </si>
  <si>
    <t>中英专升本双文凭实验班（我院专科专业均可对接，3年国内专科，1年国外本科）</t>
  </si>
  <si>
    <t>3+1</t>
  </si>
  <si>
    <t>中美专升本双文凭实验班（我院专科专业均可对接，2年国内专科，2年美国大学本科，1年美国大学硕士）</t>
  </si>
  <si>
    <t>中法公费专升本实验班（我院专科专业均可对接，3年国内专科，1年法国本科）</t>
  </si>
  <si>
    <t>中加专升本实验班（我院专科专业均可对接，2年国内专科，3年国外本科）</t>
  </si>
  <si>
    <t>2+3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</si>
</sst>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176" fontId="25" fillId="24" borderId="0" xfId="0" applyNumberFormat="1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/>
    </xf>
    <xf numFmtId="176" fontId="25" fillId="24" borderId="12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27" fillId="24" borderId="12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 vertical="center"/>
    </xf>
    <xf numFmtId="0" fontId="29" fillId="24" borderId="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/>
    </xf>
    <xf numFmtId="0" fontId="27" fillId="24" borderId="10" xfId="0" applyFont="1" applyFill="1" applyBorder="1" applyAlignment="1">
      <alignment vertical="center" wrapText="1"/>
    </xf>
    <xf numFmtId="176" fontId="26" fillId="24" borderId="0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49" fontId="25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/>
    </xf>
    <xf numFmtId="49" fontId="28" fillId="24" borderId="10" xfId="0" applyNumberFormat="1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 wrapText="1"/>
    </xf>
    <xf numFmtId="0" fontId="29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SheetLayoutView="100" zoomScalePageLayoutView="0" workbookViewId="0" topLeftCell="A55">
      <selection activeCell="F2" sqref="F2"/>
    </sheetView>
  </sheetViews>
  <sheetFormatPr defaultColWidth="8.00390625" defaultRowHeight="14.25"/>
  <cols>
    <col min="1" max="1" width="7.375" style="2" customWidth="1"/>
    <col min="2" max="2" width="32.00390625" style="7" customWidth="1"/>
    <col min="3" max="3" width="7.625" style="2" customWidth="1"/>
    <col min="4" max="4" width="5.00390625" style="2" customWidth="1"/>
    <col min="5" max="5" width="9.50390625" style="2" customWidth="1"/>
    <col min="6" max="6" width="9.50390625" style="45" customWidth="1"/>
    <col min="7" max="7" width="5.875" style="8" customWidth="1"/>
    <col min="8" max="8" width="4.875" style="2" customWidth="1"/>
    <col min="9" max="12" width="5.00390625" style="2" customWidth="1"/>
    <col min="13" max="13" width="6.75390625" style="2" bestFit="1" customWidth="1"/>
    <col min="14" max="15" width="5.00390625" style="2" customWidth="1"/>
    <col min="16" max="16" width="6.75390625" style="2" bestFit="1" customWidth="1"/>
    <col min="17" max="17" width="5.25390625" style="2" customWidth="1"/>
    <col min="18" max="37" width="5.00390625" style="2" bestFit="1" customWidth="1"/>
    <col min="38" max="38" width="10.375" style="9" customWidth="1"/>
    <col min="39" max="39" width="14.75390625" style="2" customWidth="1"/>
    <col min="40" max="40" width="13.25390625" style="2" customWidth="1"/>
    <col min="41" max="41" width="9.875" style="2" customWidth="1"/>
    <col min="42" max="42" width="12.125" style="2" bestFit="1" customWidth="1"/>
    <col min="43" max="43" width="13.375" style="2" bestFit="1" customWidth="1"/>
    <col min="44" max="44" width="12.375" style="2" bestFit="1" customWidth="1"/>
    <col min="45" max="254" width="8.00390625" style="2" customWidth="1"/>
    <col min="255" max="255" width="8.00390625" style="10" bestFit="1" customWidth="1"/>
    <col min="256" max="16384" width="8.00390625" style="10" customWidth="1"/>
  </cols>
  <sheetData>
    <row r="1" spans="1:38" ht="14.25">
      <c r="A1" s="11"/>
      <c r="B1" s="52" t="s">
        <v>0</v>
      </c>
      <c r="C1" s="53"/>
      <c r="D1" s="53"/>
      <c r="E1" s="53"/>
      <c r="F1" s="5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23"/>
    </row>
    <row r="2" spans="1:256" s="1" customFormat="1" ht="15" customHeight="1">
      <c r="A2" s="60" t="s">
        <v>1</v>
      </c>
      <c r="B2" s="74" t="s">
        <v>2</v>
      </c>
      <c r="C2" s="52" t="s">
        <v>3</v>
      </c>
      <c r="D2" s="52" t="s">
        <v>4</v>
      </c>
      <c r="E2" s="79" t="s">
        <v>5</v>
      </c>
      <c r="F2" s="51" t="s">
        <v>6</v>
      </c>
      <c r="G2" s="15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24" t="s">
        <v>38</v>
      </c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4" ht="14.25">
      <c r="A3" s="61"/>
      <c r="B3" s="74"/>
      <c r="C3" s="52"/>
      <c r="D3" s="52"/>
      <c r="E3" s="79"/>
      <c r="F3" s="51"/>
      <c r="G3" s="16">
        <f aca="true" t="shared" si="0" ref="G3:L3">SUM(G4:G57)</f>
        <v>1458</v>
      </c>
      <c r="H3" s="17">
        <f t="shared" si="0"/>
        <v>177</v>
      </c>
      <c r="I3" s="17">
        <f t="shared" si="0"/>
        <v>2</v>
      </c>
      <c r="J3" s="17">
        <f t="shared" si="0"/>
        <v>2</v>
      </c>
      <c r="K3" s="17">
        <f t="shared" si="0"/>
        <v>12</v>
      </c>
      <c r="L3" s="17">
        <f t="shared" si="0"/>
        <v>4</v>
      </c>
      <c r="M3" s="17">
        <v>4</v>
      </c>
      <c r="N3" s="17">
        <f aca="true" t="shared" si="1" ref="N3:AK3">SUM(N4:N57)</f>
        <v>4</v>
      </c>
      <c r="O3" s="17">
        <f t="shared" si="1"/>
        <v>8</v>
      </c>
      <c r="P3" s="17">
        <f t="shared" si="1"/>
        <v>8</v>
      </c>
      <c r="Q3" s="17">
        <f t="shared" si="1"/>
        <v>4</v>
      </c>
      <c r="R3" s="17">
        <f t="shared" si="1"/>
        <v>10</v>
      </c>
      <c r="S3" s="17">
        <f t="shared" si="1"/>
        <v>10</v>
      </c>
      <c r="T3" s="17">
        <f t="shared" si="1"/>
        <v>8</v>
      </c>
      <c r="U3" s="17">
        <f t="shared" si="1"/>
        <v>10</v>
      </c>
      <c r="V3" s="17">
        <f t="shared" si="1"/>
        <v>2</v>
      </c>
      <c r="W3" s="17">
        <f t="shared" si="1"/>
        <v>2</v>
      </c>
      <c r="X3" s="17">
        <f t="shared" si="1"/>
        <v>14</v>
      </c>
      <c r="Y3" s="17">
        <f t="shared" si="1"/>
        <v>2</v>
      </c>
      <c r="Z3" s="17">
        <f t="shared" si="1"/>
        <v>6</v>
      </c>
      <c r="AA3" s="17">
        <f t="shared" si="1"/>
        <v>2</v>
      </c>
      <c r="AB3" s="17">
        <f t="shared" si="1"/>
        <v>15</v>
      </c>
      <c r="AC3" s="17">
        <f t="shared" si="1"/>
        <v>23</v>
      </c>
      <c r="AD3" s="17">
        <f t="shared" si="1"/>
        <v>46</v>
      </c>
      <c r="AE3" s="17">
        <f t="shared" si="1"/>
        <v>17</v>
      </c>
      <c r="AF3" s="17">
        <f t="shared" si="1"/>
        <v>5</v>
      </c>
      <c r="AG3" s="17">
        <f t="shared" si="1"/>
        <v>57</v>
      </c>
      <c r="AH3" s="17">
        <f t="shared" si="1"/>
        <v>39</v>
      </c>
      <c r="AI3" s="17">
        <f t="shared" si="1"/>
        <v>7</v>
      </c>
      <c r="AJ3" s="17">
        <f t="shared" si="1"/>
        <v>18</v>
      </c>
      <c r="AK3" s="26">
        <f t="shared" si="1"/>
        <v>66</v>
      </c>
      <c r="AL3" s="79" t="s">
        <v>39</v>
      </c>
      <c r="IL3" s="10"/>
      <c r="IM3" s="10"/>
      <c r="IN3" s="10"/>
      <c r="IO3" s="10"/>
      <c r="IP3" s="10"/>
      <c r="IQ3" s="10"/>
      <c r="IR3" s="10"/>
      <c r="IS3" s="10"/>
      <c r="IT3" s="10"/>
    </row>
    <row r="4" spans="1:254" ht="14.25">
      <c r="A4" s="61"/>
      <c r="B4" s="18" t="s">
        <v>40</v>
      </c>
      <c r="C4" s="11" t="s">
        <v>41</v>
      </c>
      <c r="D4" s="13" t="s">
        <v>42</v>
      </c>
      <c r="E4" s="13">
        <v>15000</v>
      </c>
      <c r="F4" s="47" t="s">
        <v>43</v>
      </c>
      <c r="G4" s="16">
        <v>40</v>
      </c>
      <c r="H4" s="11">
        <v>10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>
        <v>1</v>
      </c>
      <c r="AC4" s="11">
        <v>2</v>
      </c>
      <c r="AD4" s="11">
        <v>2</v>
      </c>
      <c r="AE4" s="11">
        <v>1</v>
      </c>
      <c r="AF4" s="11"/>
      <c r="AG4" s="11">
        <v>3</v>
      </c>
      <c r="AH4" s="11">
        <v>2</v>
      </c>
      <c r="AI4" s="11"/>
      <c r="AJ4" s="11">
        <v>1</v>
      </c>
      <c r="AK4" s="27">
        <v>2</v>
      </c>
      <c r="AL4" s="79"/>
      <c r="IL4" s="10"/>
      <c r="IM4" s="10"/>
      <c r="IN4" s="10"/>
      <c r="IO4" s="10"/>
      <c r="IP4" s="10"/>
      <c r="IQ4" s="10"/>
      <c r="IR4" s="10"/>
      <c r="IS4" s="10"/>
      <c r="IT4" s="10"/>
    </row>
    <row r="5" spans="1:254" ht="14.25">
      <c r="A5" s="61"/>
      <c r="B5" s="18" t="s">
        <v>44</v>
      </c>
      <c r="C5" s="11" t="s">
        <v>41</v>
      </c>
      <c r="D5" s="13" t="s">
        <v>42</v>
      </c>
      <c r="E5" s="13">
        <v>15000</v>
      </c>
      <c r="F5" s="47" t="s">
        <v>45</v>
      </c>
      <c r="G5" s="16">
        <v>150</v>
      </c>
      <c r="H5" s="11">
        <v>35</v>
      </c>
      <c r="I5" s="11"/>
      <c r="J5" s="11">
        <v>1</v>
      </c>
      <c r="K5" s="11">
        <v>3</v>
      </c>
      <c r="L5" s="11">
        <v>1</v>
      </c>
      <c r="M5" s="11">
        <v>2</v>
      </c>
      <c r="N5" s="11">
        <v>1</v>
      </c>
      <c r="O5" s="11">
        <v>2</v>
      </c>
      <c r="P5" s="11">
        <v>2</v>
      </c>
      <c r="Q5" s="11"/>
      <c r="R5" s="11">
        <v>2</v>
      </c>
      <c r="S5" s="11">
        <v>2</v>
      </c>
      <c r="T5" s="11">
        <v>2</v>
      </c>
      <c r="U5" s="11">
        <v>2</v>
      </c>
      <c r="V5" s="11">
        <v>1</v>
      </c>
      <c r="W5" s="11">
        <v>1</v>
      </c>
      <c r="X5" s="11">
        <v>3</v>
      </c>
      <c r="Y5" s="11">
        <v>1</v>
      </c>
      <c r="Z5" s="11">
        <v>2</v>
      </c>
      <c r="AA5" s="11">
        <v>1</v>
      </c>
      <c r="AB5" s="11">
        <v>3</v>
      </c>
      <c r="AC5" s="11">
        <v>4</v>
      </c>
      <c r="AD5" s="11">
        <v>10</v>
      </c>
      <c r="AE5" s="11">
        <v>3</v>
      </c>
      <c r="AF5" s="11">
        <v>2</v>
      </c>
      <c r="AG5" s="11">
        <v>12</v>
      </c>
      <c r="AH5" s="11">
        <v>10</v>
      </c>
      <c r="AI5" s="11">
        <v>2</v>
      </c>
      <c r="AJ5" s="11">
        <v>2</v>
      </c>
      <c r="AK5" s="27">
        <v>11</v>
      </c>
      <c r="AL5" s="79"/>
      <c r="IL5" s="10"/>
      <c r="IM5" s="10"/>
      <c r="IN5" s="10"/>
      <c r="IO5" s="10"/>
      <c r="IP5" s="10"/>
      <c r="IQ5" s="10"/>
      <c r="IR5" s="10"/>
      <c r="IS5" s="10"/>
      <c r="IT5" s="10"/>
    </row>
    <row r="6" spans="1:254" ht="14.25">
      <c r="A6" s="61"/>
      <c r="B6" s="18" t="s">
        <v>46</v>
      </c>
      <c r="C6" s="11" t="s">
        <v>41</v>
      </c>
      <c r="D6" s="13" t="s">
        <v>42</v>
      </c>
      <c r="E6" s="13">
        <v>15000</v>
      </c>
      <c r="F6" s="47" t="s">
        <v>47</v>
      </c>
      <c r="G6" s="16">
        <v>40</v>
      </c>
      <c r="H6" s="11">
        <v>10</v>
      </c>
      <c r="I6" s="11">
        <v>1</v>
      </c>
      <c r="J6" s="11"/>
      <c r="K6" s="11">
        <v>1</v>
      </c>
      <c r="L6" s="11"/>
      <c r="M6" s="11"/>
      <c r="N6" s="11"/>
      <c r="O6" s="11"/>
      <c r="P6" s="11"/>
      <c r="Q6" s="11">
        <v>2</v>
      </c>
      <c r="R6" s="11">
        <v>1</v>
      </c>
      <c r="S6" s="11">
        <v>1</v>
      </c>
      <c r="T6" s="11"/>
      <c r="U6" s="11">
        <v>1</v>
      </c>
      <c r="V6" s="11"/>
      <c r="W6" s="11"/>
      <c r="X6" s="11">
        <v>2</v>
      </c>
      <c r="Y6" s="11"/>
      <c r="Z6" s="11">
        <v>1</v>
      </c>
      <c r="AA6" s="11"/>
      <c r="AB6" s="11"/>
      <c r="AC6" s="11">
        <v>1</v>
      </c>
      <c r="AD6" s="11">
        <v>2</v>
      </c>
      <c r="AE6" s="11"/>
      <c r="AF6" s="11"/>
      <c r="AG6" s="11">
        <v>2</v>
      </c>
      <c r="AH6" s="11">
        <v>1</v>
      </c>
      <c r="AI6" s="11"/>
      <c r="AJ6" s="11">
        <v>1</v>
      </c>
      <c r="AK6" s="27">
        <v>2</v>
      </c>
      <c r="AL6" s="79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14.25">
      <c r="A7" s="61"/>
      <c r="B7" s="18" t="s">
        <v>48</v>
      </c>
      <c r="C7" s="11" t="s">
        <v>41</v>
      </c>
      <c r="D7" s="13" t="s">
        <v>42</v>
      </c>
      <c r="E7" s="13">
        <v>15000</v>
      </c>
      <c r="F7" s="47" t="s">
        <v>49</v>
      </c>
      <c r="G7" s="16">
        <v>20</v>
      </c>
      <c r="H7" s="11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1</v>
      </c>
      <c r="AC7" s="11"/>
      <c r="AD7" s="11">
        <v>2</v>
      </c>
      <c r="AE7" s="11"/>
      <c r="AF7" s="11"/>
      <c r="AG7" s="11">
        <v>1</v>
      </c>
      <c r="AH7" s="11">
        <v>1</v>
      </c>
      <c r="AI7" s="11"/>
      <c r="AJ7" s="11"/>
      <c r="AK7" s="27">
        <v>2</v>
      </c>
      <c r="AL7" s="79"/>
      <c r="IL7" s="10"/>
      <c r="IM7" s="10"/>
      <c r="IN7" s="10"/>
      <c r="IO7" s="10"/>
      <c r="IP7" s="10"/>
      <c r="IQ7" s="10"/>
      <c r="IR7" s="10"/>
      <c r="IS7" s="10"/>
      <c r="IT7" s="10"/>
    </row>
    <row r="8" spans="1:254" ht="14.25">
      <c r="A8" s="61"/>
      <c r="B8" s="18" t="s">
        <v>50</v>
      </c>
      <c r="C8" s="11" t="s">
        <v>41</v>
      </c>
      <c r="D8" s="13" t="s">
        <v>42</v>
      </c>
      <c r="E8" s="13">
        <v>15000</v>
      </c>
      <c r="F8" s="47" t="s">
        <v>49</v>
      </c>
      <c r="G8" s="16">
        <v>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7"/>
      <c r="AL8" s="79"/>
      <c r="IL8" s="10"/>
      <c r="IM8" s="10"/>
      <c r="IN8" s="10"/>
      <c r="IO8" s="10"/>
      <c r="IP8" s="10"/>
      <c r="IQ8" s="10"/>
      <c r="IR8" s="10"/>
      <c r="IS8" s="10"/>
      <c r="IT8" s="10"/>
    </row>
    <row r="9" spans="1:38" s="2" customFormat="1" ht="12.75">
      <c r="A9" s="61"/>
      <c r="B9" s="18" t="s">
        <v>51</v>
      </c>
      <c r="C9" s="11" t="s">
        <v>41</v>
      </c>
      <c r="D9" s="13" t="s">
        <v>42</v>
      </c>
      <c r="E9" s="13">
        <v>15000</v>
      </c>
      <c r="F9" s="47" t="s">
        <v>52</v>
      </c>
      <c r="G9" s="16">
        <v>20</v>
      </c>
      <c r="H9" s="11">
        <v>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1</v>
      </c>
      <c r="AD9" s="11">
        <v>1</v>
      </c>
      <c r="AE9" s="11">
        <v>1</v>
      </c>
      <c r="AF9" s="11"/>
      <c r="AG9" s="11">
        <v>2</v>
      </c>
      <c r="AH9" s="11">
        <v>2</v>
      </c>
      <c r="AI9" s="11"/>
      <c r="AJ9" s="11">
        <v>1</v>
      </c>
      <c r="AK9" s="27">
        <v>3</v>
      </c>
      <c r="AL9" s="79"/>
    </row>
    <row r="10" spans="1:254" ht="14.25">
      <c r="A10" s="61"/>
      <c r="B10" s="18" t="s">
        <v>53</v>
      </c>
      <c r="C10" s="11" t="s">
        <v>41</v>
      </c>
      <c r="D10" s="13" t="s">
        <v>42</v>
      </c>
      <c r="E10" s="13">
        <v>15000</v>
      </c>
      <c r="F10" s="47" t="s">
        <v>54</v>
      </c>
      <c r="G10" s="16">
        <v>100</v>
      </c>
      <c r="H10" s="11">
        <v>23</v>
      </c>
      <c r="I10" s="11"/>
      <c r="J10" s="11"/>
      <c r="K10" s="11">
        <v>1</v>
      </c>
      <c r="L10" s="11">
        <v>1</v>
      </c>
      <c r="M10" s="11"/>
      <c r="N10" s="11">
        <v>1</v>
      </c>
      <c r="O10" s="11">
        <v>1</v>
      </c>
      <c r="P10" s="11">
        <v>1</v>
      </c>
      <c r="Q10" s="11"/>
      <c r="R10" s="11">
        <v>1</v>
      </c>
      <c r="S10" s="11">
        <v>1</v>
      </c>
      <c r="T10" s="11">
        <v>1</v>
      </c>
      <c r="U10" s="11">
        <v>1</v>
      </c>
      <c r="V10" s="11"/>
      <c r="W10" s="11"/>
      <c r="X10" s="11">
        <v>2</v>
      </c>
      <c r="Y10" s="11"/>
      <c r="Z10" s="11"/>
      <c r="AA10" s="11"/>
      <c r="AB10" s="11">
        <v>2</v>
      </c>
      <c r="AC10" s="11">
        <v>3</v>
      </c>
      <c r="AD10" s="11">
        <v>4</v>
      </c>
      <c r="AE10" s="11">
        <v>2</v>
      </c>
      <c r="AF10" s="11">
        <v>1</v>
      </c>
      <c r="AG10" s="11">
        <v>10</v>
      </c>
      <c r="AH10" s="11">
        <v>4</v>
      </c>
      <c r="AI10" s="11">
        <v>1</v>
      </c>
      <c r="AJ10" s="11">
        <v>2</v>
      </c>
      <c r="AK10" s="27">
        <v>5</v>
      </c>
      <c r="AL10" s="79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ht="14.25">
      <c r="A11" s="61"/>
      <c r="B11" s="18" t="s">
        <v>55</v>
      </c>
      <c r="C11" s="11" t="s">
        <v>41</v>
      </c>
      <c r="D11" s="13" t="s">
        <v>42</v>
      </c>
      <c r="E11" s="13">
        <v>15000</v>
      </c>
      <c r="F11" s="47" t="s">
        <v>56</v>
      </c>
      <c r="G11" s="16">
        <v>20</v>
      </c>
      <c r="H11" s="11">
        <v>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7"/>
      <c r="AL11" s="79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ht="14.25">
      <c r="A12" s="61"/>
      <c r="B12" s="18" t="s">
        <v>57</v>
      </c>
      <c r="C12" s="11" t="s">
        <v>41</v>
      </c>
      <c r="D12" s="13" t="s">
        <v>42</v>
      </c>
      <c r="E12" s="13">
        <v>15000</v>
      </c>
      <c r="F12" s="47" t="s">
        <v>58</v>
      </c>
      <c r="G12" s="16">
        <v>30</v>
      </c>
      <c r="H12" s="11">
        <v>3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1</v>
      </c>
      <c r="AE12" s="11">
        <v>1</v>
      </c>
      <c r="AF12" s="11"/>
      <c r="AG12" s="11">
        <v>2</v>
      </c>
      <c r="AH12" s="11">
        <v>1</v>
      </c>
      <c r="AI12" s="11"/>
      <c r="AJ12" s="11"/>
      <c r="AK12" s="27">
        <v>3</v>
      </c>
      <c r="AL12" s="79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ht="14.25">
      <c r="A13" s="61"/>
      <c r="B13" s="18" t="s">
        <v>59</v>
      </c>
      <c r="C13" s="11" t="s">
        <v>41</v>
      </c>
      <c r="D13" s="13" t="s">
        <v>42</v>
      </c>
      <c r="E13" s="13">
        <v>15000</v>
      </c>
      <c r="F13" s="47" t="s">
        <v>60</v>
      </c>
      <c r="G13" s="16">
        <v>40</v>
      </c>
      <c r="H13" s="11">
        <v>13</v>
      </c>
      <c r="I13" s="11"/>
      <c r="J13" s="11"/>
      <c r="K13" s="11">
        <v>1</v>
      </c>
      <c r="L13" s="11"/>
      <c r="M13" s="11"/>
      <c r="N13" s="11"/>
      <c r="O13" s="11">
        <v>1</v>
      </c>
      <c r="P13" s="11">
        <v>1</v>
      </c>
      <c r="Q13" s="11"/>
      <c r="R13" s="11">
        <v>1</v>
      </c>
      <c r="S13" s="11">
        <v>1</v>
      </c>
      <c r="T13" s="11">
        <v>1</v>
      </c>
      <c r="U13" s="11">
        <v>1</v>
      </c>
      <c r="V13" s="11"/>
      <c r="W13" s="11"/>
      <c r="X13" s="11"/>
      <c r="Y13" s="11"/>
      <c r="Z13" s="11"/>
      <c r="AA13" s="11"/>
      <c r="AB13" s="11">
        <v>2</v>
      </c>
      <c r="AC13" s="11">
        <v>3</v>
      </c>
      <c r="AD13" s="11">
        <v>4</v>
      </c>
      <c r="AE13" s="11">
        <v>2</v>
      </c>
      <c r="AF13" s="11"/>
      <c r="AG13" s="11">
        <v>3</v>
      </c>
      <c r="AH13" s="11">
        <v>3</v>
      </c>
      <c r="AI13" s="11">
        <v>1</v>
      </c>
      <c r="AJ13" s="11">
        <v>2</v>
      </c>
      <c r="AK13" s="27">
        <v>10</v>
      </c>
      <c r="AL13" s="79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ht="14.25">
      <c r="A14" s="61"/>
      <c r="B14" s="18" t="s">
        <v>61</v>
      </c>
      <c r="C14" s="13" t="s">
        <v>41</v>
      </c>
      <c r="D14" s="13" t="s">
        <v>42</v>
      </c>
      <c r="E14" s="13">
        <v>15000</v>
      </c>
      <c r="F14" s="47" t="s">
        <v>60</v>
      </c>
      <c r="G14" s="16">
        <v>40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7"/>
      <c r="AL14" s="79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6" s="3" customFormat="1" ht="12.75">
      <c r="A15" s="61"/>
      <c r="B15" s="18" t="s">
        <v>62</v>
      </c>
      <c r="C15" s="13" t="s">
        <v>41</v>
      </c>
      <c r="D15" s="13" t="s">
        <v>42</v>
      </c>
      <c r="E15" s="13">
        <v>15000</v>
      </c>
      <c r="F15" s="47" t="s">
        <v>60</v>
      </c>
      <c r="G15" s="16">
        <v>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7"/>
      <c r="AL15" s="7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38" s="2" customFormat="1" ht="12.75">
      <c r="A16" s="61"/>
      <c r="B16" s="18" t="s">
        <v>63</v>
      </c>
      <c r="C16" s="11" t="s">
        <v>41</v>
      </c>
      <c r="D16" s="13" t="s">
        <v>42</v>
      </c>
      <c r="E16" s="13">
        <v>15000</v>
      </c>
      <c r="F16" s="47" t="s">
        <v>64</v>
      </c>
      <c r="G16" s="16">
        <v>31</v>
      </c>
      <c r="H16" s="11">
        <v>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7"/>
      <c r="AL16" s="79"/>
    </row>
    <row r="17" spans="1:38" s="2" customFormat="1" ht="12.75">
      <c r="A17" s="61"/>
      <c r="B17" s="18" t="s">
        <v>65</v>
      </c>
      <c r="C17" s="13" t="s">
        <v>41</v>
      </c>
      <c r="D17" s="13" t="s">
        <v>42</v>
      </c>
      <c r="E17" s="13">
        <v>15000</v>
      </c>
      <c r="F17" s="47" t="s">
        <v>66</v>
      </c>
      <c r="G17" s="16">
        <v>18</v>
      </c>
      <c r="H17" s="11">
        <v>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v>1</v>
      </c>
      <c r="AE17" s="11"/>
      <c r="AF17" s="11"/>
      <c r="AG17" s="11"/>
      <c r="AH17" s="11"/>
      <c r="AI17" s="11"/>
      <c r="AJ17" s="11"/>
      <c r="AK17" s="27">
        <v>1</v>
      </c>
      <c r="AL17" s="79"/>
    </row>
    <row r="18" spans="1:254" ht="14.25">
      <c r="A18" s="61"/>
      <c r="B18" s="18" t="s">
        <v>67</v>
      </c>
      <c r="C18" s="11" t="s">
        <v>41</v>
      </c>
      <c r="D18" s="13" t="s">
        <v>42</v>
      </c>
      <c r="E18" s="13">
        <v>15000</v>
      </c>
      <c r="F18" s="47" t="s">
        <v>68</v>
      </c>
      <c r="G18" s="16">
        <v>20</v>
      </c>
      <c r="H18" s="11">
        <v>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7"/>
      <c r="AL18" s="79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4">
      <c r="A19" s="61"/>
      <c r="B19" s="18" t="s">
        <v>69</v>
      </c>
      <c r="C19" s="13" t="s">
        <v>41</v>
      </c>
      <c r="D19" s="13" t="s">
        <v>42</v>
      </c>
      <c r="E19" s="13">
        <v>15000</v>
      </c>
      <c r="F19" s="47" t="s">
        <v>70</v>
      </c>
      <c r="G19" s="16">
        <v>20</v>
      </c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1</v>
      </c>
      <c r="AE19" s="11"/>
      <c r="AF19" s="11"/>
      <c r="AG19" s="11"/>
      <c r="AH19" s="11"/>
      <c r="AI19" s="11"/>
      <c r="AJ19" s="11"/>
      <c r="AK19" s="27">
        <v>1</v>
      </c>
      <c r="AL19" s="79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14.25">
      <c r="A20" s="61"/>
      <c r="B20" s="18" t="s">
        <v>71</v>
      </c>
      <c r="C20" s="11" t="s">
        <v>41</v>
      </c>
      <c r="D20" s="13" t="s">
        <v>42</v>
      </c>
      <c r="E20" s="13">
        <v>15000</v>
      </c>
      <c r="F20" s="47" t="s">
        <v>72</v>
      </c>
      <c r="G20" s="16">
        <v>15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27"/>
      <c r="AL20" s="79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14.25">
      <c r="A21" s="61"/>
      <c r="B21" s="18" t="s">
        <v>73</v>
      </c>
      <c r="C21" s="11" t="s">
        <v>41</v>
      </c>
      <c r="D21" s="13" t="s">
        <v>42</v>
      </c>
      <c r="E21" s="13">
        <v>15000</v>
      </c>
      <c r="F21" s="47" t="s">
        <v>74</v>
      </c>
      <c r="G21" s="16">
        <v>12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27"/>
      <c r="AL21" s="79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6" s="3" customFormat="1" ht="24">
      <c r="A22" s="61"/>
      <c r="B22" s="18" t="s">
        <v>75</v>
      </c>
      <c r="C22" s="11" t="s">
        <v>41</v>
      </c>
      <c r="D22" s="13" t="s">
        <v>42</v>
      </c>
      <c r="E22" s="13">
        <v>15000</v>
      </c>
      <c r="F22" s="47" t="s">
        <v>76</v>
      </c>
      <c r="G22" s="16">
        <v>12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7"/>
      <c r="AL22" s="79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45" s="2" customFormat="1" ht="12.75">
      <c r="A23" s="61"/>
      <c r="B23" s="18" t="s">
        <v>77</v>
      </c>
      <c r="C23" s="13" t="s">
        <v>41</v>
      </c>
      <c r="D23" s="13" t="s">
        <v>42</v>
      </c>
      <c r="E23" s="13">
        <v>15000</v>
      </c>
      <c r="F23" s="47" t="s">
        <v>78</v>
      </c>
      <c r="G23" s="16"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7"/>
      <c r="AL23" s="79"/>
      <c r="AM23" s="55"/>
      <c r="AN23" s="55"/>
      <c r="AO23" s="55"/>
      <c r="AQ23" s="30"/>
      <c r="AR23" s="31"/>
      <c r="AS23" s="30"/>
    </row>
    <row r="24" spans="1:256" s="4" customFormat="1" ht="12.75">
      <c r="A24" s="61"/>
      <c r="B24" s="18" t="s">
        <v>79</v>
      </c>
      <c r="C24" s="19" t="s">
        <v>41</v>
      </c>
      <c r="D24" s="19" t="s">
        <v>42</v>
      </c>
      <c r="E24" s="19">
        <v>15000</v>
      </c>
      <c r="F24" s="50" t="s">
        <v>80</v>
      </c>
      <c r="G24" s="16">
        <v>10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9"/>
      <c r="AL24" s="79"/>
      <c r="AM24" s="30"/>
      <c r="AN24" s="31"/>
      <c r="AO24" s="30"/>
      <c r="AP24" s="8"/>
      <c r="AQ24" s="56"/>
      <c r="AR24" s="56"/>
      <c r="AS24" s="56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4" customFormat="1" ht="12.75">
      <c r="A25" s="61"/>
      <c r="B25" s="18" t="s">
        <v>81</v>
      </c>
      <c r="C25" s="19" t="s">
        <v>41</v>
      </c>
      <c r="D25" s="19" t="s">
        <v>42</v>
      </c>
      <c r="E25" s="19">
        <v>15000</v>
      </c>
      <c r="F25" s="50" t="s">
        <v>82</v>
      </c>
      <c r="G25" s="16">
        <v>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9"/>
      <c r="AL25" s="79"/>
      <c r="AM25" s="30"/>
      <c r="AN25" s="31"/>
      <c r="AO25" s="30"/>
      <c r="AP25" s="8"/>
      <c r="AQ25" s="30"/>
      <c r="AR25" s="31"/>
      <c r="AS25" s="30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45" ht="24">
      <c r="A26" s="61"/>
      <c r="B26" s="18" t="s">
        <v>83</v>
      </c>
      <c r="C26" s="11" t="s">
        <v>41</v>
      </c>
      <c r="D26" s="13" t="s">
        <v>42</v>
      </c>
      <c r="E26" s="13">
        <v>15000</v>
      </c>
      <c r="F26" s="47" t="s">
        <v>84</v>
      </c>
      <c r="G26" s="16">
        <v>10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7"/>
      <c r="AL26" s="79"/>
      <c r="AM26" s="32"/>
      <c r="AN26" s="33"/>
      <c r="AO26" s="32"/>
      <c r="AQ26" s="30"/>
      <c r="AR26" s="31"/>
      <c r="AS26" s="30"/>
    </row>
    <row r="27" spans="1:45" ht="14.25">
      <c r="A27" s="61"/>
      <c r="B27" s="18" t="s">
        <v>85</v>
      </c>
      <c r="C27" s="11" t="s">
        <v>41</v>
      </c>
      <c r="D27" s="13" t="s">
        <v>42</v>
      </c>
      <c r="E27" s="13">
        <v>15000</v>
      </c>
      <c r="F27" s="47" t="s">
        <v>84</v>
      </c>
      <c r="G27" s="16">
        <v>10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7"/>
      <c r="AL27" s="79"/>
      <c r="AM27" s="32"/>
      <c r="AN27" s="33"/>
      <c r="AO27" s="32"/>
      <c r="AQ27" s="30"/>
      <c r="AR27" s="31"/>
      <c r="AS27" s="30"/>
    </row>
    <row r="28" spans="1:45" ht="24">
      <c r="A28" s="61"/>
      <c r="B28" s="18" t="s">
        <v>86</v>
      </c>
      <c r="C28" s="11" t="s">
        <v>41</v>
      </c>
      <c r="D28" s="13" t="s">
        <v>42</v>
      </c>
      <c r="E28" s="13">
        <v>15000</v>
      </c>
      <c r="F28" s="47" t="s">
        <v>87</v>
      </c>
      <c r="G28" s="16">
        <v>10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7"/>
      <c r="AL28" s="79"/>
      <c r="AM28" s="32"/>
      <c r="AN28" s="33"/>
      <c r="AO28" s="32"/>
      <c r="AP28" s="35"/>
      <c r="AQ28" s="30"/>
      <c r="AR28" s="31"/>
      <c r="AS28" s="30"/>
    </row>
    <row r="29" spans="1:256" s="4" customFormat="1" ht="24">
      <c r="A29" s="61"/>
      <c r="B29" s="21" t="s">
        <v>88</v>
      </c>
      <c r="C29" s="11" t="s">
        <v>41</v>
      </c>
      <c r="D29" s="13" t="s">
        <v>42</v>
      </c>
      <c r="E29" s="19">
        <v>15000</v>
      </c>
      <c r="F29" s="50" t="s">
        <v>87</v>
      </c>
      <c r="G29" s="16">
        <v>10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9"/>
      <c r="AL29" s="79"/>
      <c r="AM29" s="30"/>
      <c r="AN29" s="31"/>
      <c r="AO29" s="30"/>
      <c r="AP29" s="8"/>
      <c r="AQ29" s="30"/>
      <c r="AR29" s="31"/>
      <c r="AS29" s="30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45" ht="14.25">
      <c r="A30" s="61"/>
      <c r="B30" s="18" t="s">
        <v>89</v>
      </c>
      <c r="C30" s="11" t="s">
        <v>41</v>
      </c>
      <c r="D30" s="13" t="s">
        <v>42</v>
      </c>
      <c r="E30" s="13">
        <v>15000</v>
      </c>
      <c r="F30" s="47" t="s">
        <v>90</v>
      </c>
      <c r="G30" s="16">
        <v>20</v>
      </c>
      <c r="H30" s="11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7"/>
      <c r="AL30" s="79"/>
      <c r="AM30" s="32"/>
      <c r="AN30" s="33"/>
      <c r="AO30" s="32"/>
      <c r="AP30" s="35"/>
      <c r="AQ30" s="30"/>
      <c r="AR30" s="31"/>
      <c r="AS30" s="30"/>
    </row>
    <row r="31" spans="1:45" ht="15" customHeight="1">
      <c r="A31" s="61"/>
      <c r="B31" s="18" t="s">
        <v>40</v>
      </c>
      <c r="C31" s="11" t="s">
        <v>91</v>
      </c>
      <c r="D31" s="13" t="s">
        <v>42</v>
      </c>
      <c r="E31" s="13">
        <v>15000</v>
      </c>
      <c r="F31" s="47" t="s">
        <v>43</v>
      </c>
      <c r="G31" s="16">
        <v>40</v>
      </c>
      <c r="H31" s="11">
        <v>5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v>1</v>
      </c>
      <c r="AC31" s="11">
        <v>1</v>
      </c>
      <c r="AD31" s="11">
        <v>1</v>
      </c>
      <c r="AE31" s="11">
        <v>1</v>
      </c>
      <c r="AF31" s="11"/>
      <c r="AG31" s="11">
        <v>2</v>
      </c>
      <c r="AH31" s="11">
        <v>2</v>
      </c>
      <c r="AI31" s="11"/>
      <c r="AJ31" s="11">
        <v>1</v>
      </c>
      <c r="AK31" s="27">
        <v>1</v>
      </c>
      <c r="AL31" s="79"/>
      <c r="AM31" s="57"/>
      <c r="AN31" s="57"/>
      <c r="AO31" s="32"/>
      <c r="AP31" s="35"/>
      <c r="AQ31" s="30"/>
      <c r="AR31" s="31"/>
      <c r="AS31" s="30"/>
    </row>
    <row r="32" spans="1:256" s="5" customFormat="1" ht="13.5">
      <c r="A32" s="61"/>
      <c r="B32" s="18" t="s">
        <v>44</v>
      </c>
      <c r="C32" s="11" t="s">
        <v>91</v>
      </c>
      <c r="D32" s="13" t="s">
        <v>42</v>
      </c>
      <c r="E32" s="13">
        <v>15000</v>
      </c>
      <c r="F32" s="47" t="s">
        <v>45</v>
      </c>
      <c r="G32" s="16">
        <v>130</v>
      </c>
      <c r="H32" s="11">
        <v>30</v>
      </c>
      <c r="I32" s="11"/>
      <c r="J32" s="11">
        <v>1</v>
      </c>
      <c r="K32" s="11">
        <v>3</v>
      </c>
      <c r="L32" s="11">
        <v>1</v>
      </c>
      <c r="M32" s="11">
        <v>2</v>
      </c>
      <c r="N32" s="11">
        <v>1</v>
      </c>
      <c r="O32" s="11">
        <v>2</v>
      </c>
      <c r="P32" s="11">
        <v>2</v>
      </c>
      <c r="Q32" s="11"/>
      <c r="R32" s="11">
        <v>2</v>
      </c>
      <c r="S32" s="11">
        <v>2</v>
      </c>
      <c r="T32" s="11">
        <v>2</v>
      </c>
      <c r="U32" s="11">
        <v>2</v>
      </c>
      <c r="V32" s="11">
        <v>1</v>
      </c>
      <c r="W32" s="11">
        <v>1</v>
      </c>
      <c r="X32" s="11">
        <v>3</v>
      </c>
      <c r="Y32" s="11">
        <v>1</v>
      </c>
      <c r="Z32" s="11">
        <v>2</v>
      </c>
      <c r="AA32" s="11">
        <v>1</v>
      </c>
      <c r="AB32" s="11">
        <v>2</v>
      </c>
      <c r="AC32" s="11">
        <v>3</v>
      </c>
      <c r="AD32" s="11">
        <v>5</v>
      </c>
      <c r="AE32" s="11">
        <v>2</v>
      </c>
      <c r="AF32" s="11">
        <v>1</v>
      </c>
      <c r="AG32" s="11">
        <v>8</v>
      </c>
      <c r="AH32" s="11">
        <v>5</v>
      </c>
      <c r="AI32" s="11">
        <v>1</v>
      </c>
      <c r="AJ32" s="11">
        <v>2</v>
      </c>
      <c r="AK32" s="27">
        <v>9</v>
      </c>
      <c r="AL32" s="79"/>
      <c r="AM32" s="34"/>
      <c r="AN32" s="34"/>
      <c r="AO32" s="32"/>
      <c r="AP32" s="2"/>
      <c r="AQ32" s="58"/>
      <c r="AR32" s="58"/>
      <c r="AS32" s="30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45" ht="15" customHeight="1">
      <c r="A33" s="61"/>
      <c r="B33" s="18" t="s">
        <v>46</v>
      </c>
      <c r="C33" s="11" t="s">
        <v>91</v>
      </c>
      <c r="D33" s="13" t="s">
        <v>42</v>
      </c>
      <c r="E33" s="13">
        <v>15000</v>
      </c>
      <c r="F33" s="47" t="s">
        <v>47</v>
      </c>
      <c r="G33" s="16">
        <v>30</v>
      </c>
      <c r="H33" s="11">
        <v>5</v>
      </c>
      <c r="I33" s="11">
        <v>1</v>
      </c>
      <c r="J33" s="11"/>
      <c r="K33" s="11">
        <v>1</v>
      </c>
      <c r="L33" s="11"/>
      <c r="M33" s="11"/>
      <c r="N33" s="11"/>
      <c r="O33" s="11"/>
      <c r="P33" s="11"/>
      <c r="Q33" s="11">
        <v>2</v>
      </c>
      <c r="R33" s="11">
        <v>1</v>
      </c>
      <c r="S33" s="11">
        <v>1</v>
      </c>
      <c r="T33" s="11"/>
      <c r="U33" s="11">
        <v>1</v>
      </c>
      <c r="V33" s="11"/>
      <c r="W33" s="11"/>
      <c r="X33" s="11"/>
      <c r="Y33" s="11"/>
      <c r="Z33" s="11">
        <v>1</v>
      </c>
      <c r="AA33" s="11"/>
      <c r="AB33" s="11"/>
      <c r="AC33" s="11">
        <v>1</v>
      </c>
      <c r="AD33" s="11">
        <v>2</v>
      </c>
      <c r="AE33" s="11"/>
      <c r="AF33" s="11"/>
      <c r="AG33" s="11">
        <v>1</v>
      </c>
      <c r="AH33" s="11">
        <v>1</v>
      </c>
      <c r="AI33" s="11"/>
      <c r="AJ33" s="11">
        <v>1</v>
      </c>
      <c r="AK33" s="27">
        <v>1</v>
      </c>
      <c r="AL33" s="79"/>
      <c r="AM33" s="33"/>
      <c r="AN33" s="33"/>
      <c r="AO33" s="32"/>
      <c r="AP33" s="35"/>
      <c r="AQ33" s="39"/>
      <c r="AR33" s="39"/>
      <c r="AS33" s="30"/>
    </row>
    <row r="34" spans="1:45" ht="14.25">
      <c r="A34" s="61"/>
      <c r="B34" s="18" t="s">
        <v>48</v>
      </c>
      <c r="C34" s="11" t="s">
        <v>91</v>
      </c>
      <c r="D34" s="13" t="s">
        <v>42</v>
      </c>
      <c r="E34" s="13">
        <v>15000</v>
      </c>
      <c r="F34" s="47" t="s">
        <v>49</v>
      </c>
      <c r="G34" s="16">
        <v>20</v>
      </c>
      <c r="H34" s="11">
        <v>2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v>1</v>
      </c>
      <c r="AC34" s="11"/>
      <c r="AD34" s="11">
        <v>1</v>
      </c>
      <c r="AE34" s="11"/>
      <c r="AF34" s="11"/>
      <c r="AG34" s="11">
        <v>2</v>
      </c>
      <c r="AH34" s="11">
        <v>1</v>
      </c>
      <c r="AI34" s="11"/>
      <c r="AJ34" s="11"/>
      <c r="AK34" s="27">
        <v>1</v>
      </c>
      <c r="AL34" s="79"/>
      <c r="AM34" s="35"/>
      <c r="AN34" s="33"/>
      <c r="AO34" s="33"/>
      <c r="AP34" s="35"/>
      <c r="AQ34" s="31"/>
      <c r="AR34" s="31"/>
      <c r="AS34" s="30"/>
    </row>
    <row r="35" spans="1:45" ht="15" customHeight="1">
      <c r="A35" s="61"/>
      <c r="B35" s="18" t="s">
        <v>50</v>
      </c>
      <c r="C35" s="11" t="s">
        <v>91</v>
      </c>
      <c r="D35" s="13" t="s">
        <v>42</v>
      </c>
      <c r="E35" s="13">
        <v>15000</v>
      </c>
      <c r="F35" s="47" t="s">
        <v>49</v>
      </c>
      <c r="G35" s="16">
        <v>20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7"/>
      <c r="AL35" s="79"/>
      <c r="AM35" s="55"/>
      <c r="AN35" s="55"/>
      <c r="AO35" s="55"/>
      <c r="AP35" s="35"/>
      <c r="AQ35" s="8"/>
      <c r="AR35" s="31"/>
      <c r="AS35" s="31"/>
    </row>
    <row r="36" spans="1:45" s="2" customFormat="1" ht="15" customHeight="1">
      <c r="A36" s="61"/>
      <c r="B36" s="18" t="s">
        <v>51</v>
      </c>
      <c r="C36" s="11" t="s">
        <v>91</v>
      </c>
      <c r="D36" s="13" t="s">
        <v>42</v>
      </c>
      <c r="E36" s="13">
        <v>15000</v>
      </c>
      <c r="F36" s="47" t="s">
        <v>52</v>
      </c>
      <c r="G36" s="16">
        <v>20</v>
      </c>
      <c r="H36" s="11">
        <v>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1</v>
      </c>
      <c r="AD36" s="11">
        <v>1</v>
      </c>
      <c r="AE36" s="11">
        <v>1</v>
      </c>
      <c r="AF36" s="11"/>
      <c r="AG36" s="11">
        <v>2</v>
      </c>
      <c r="AH36" s="11">
        <v>1</v>
      </c>
      <c r="AI36" s="11"/>
      <c r="AJ36" s="11">
        <v>1</v>
      </c>
      <c r="AK36" s="27">
        <v>2</v>
      </c>
      <c r="AL36" s="79"/>
      <c r="AM36" s="28"/>
      <c r="AN36" s="28"/>
      <c r="AO36" s="28"/>
      <c r="AQ36" s="56"/>
      <c r="AR36" s="56"/>
      <c r="AS36" s="56"/>
    </row>
    <row r="37" spans="1:45" ht="15" customHeight="1">
      <c r="A37" s="61"/>
      <c r="B37" s="18" t="s">
        <v>53</v>
      </c>
      <c r="C37" s="11" t="s">
        <v>91</v>
      </c>
      <c r="D37" s="13" t="s">
        <v>42</v>
      </c>
      <c r="E37" s="13">
        <v>15000</v>
      </c>
      <c r="F37" s="47" t="s">
        <v>54</v>
      </c>
      <c r="G37" s="16">
        <v>100</v>
      </c>
      <c r="H37" s="11">
        <v>10</v>
      </c>
      <c r="I37" s="11"/>
      <c r="J37" s="11"/>
      <c r="K37" s="11">
        <v>1</v>
      </c>
      <c r="L37" s="11">
        <v>1</v>
      </c>
      <c r="M37" s="11"/>
      <c r="N37" s="11">
        <v>1</v>
      </c>
      <c r="O37" s="11">
        <v>1</v>
      </c>
      <c r="P37" s="11">
        <v>1</v>
      </c>
      <c r="Q37" s="11"/>
      <c r="R37" s="11">
        <v>1</v>
      </c>
      <c r="S37" s="11">
        <v>1</v>
      </c>
      <c r="T37" s="11">
        <v>1</v>
      </c>
      <c r="U37" s="11">
        <v>1</v>
      </c>
      <c r="V37" s="11"/>
      <c r="W37" s="11"/>
      <c r="X37" s="11">
        <v>2</v>
      </c>
      <c r="Y37" s="11"/>
      <c r="Z37" s="11"/>
      <c r="AA37" s="11"/>
      <c r="AB37" s="11">
        <v>1</v>
      </c>
      <c r="AC37" s="11">
        <v>2</v>
      </c>
      <c r="AD37" s="11">
        <v>3</v>
      </c>
      <c r="AE37" s="11">
        <v>1</v>
      </c>
      <c r="AF37" s="11">
        <v>1</v>
      </c>
      <c r="AG37" s="11">
        <v>3</v>
      </c>
      <c r="AH37" s="11">
        <v>2</v>
      </c>
      <c r="AI37" s="11">
        <v>1</v>
      </c>
      <c r="AJ37" s="11">
        <v>2</v>
      </c>
      <c r="AK37" s="27">
        <v>3</v>
      </c>
      <c r="AL37" s="79"/>
      <c r="AM37" s="33"/>
      <c r="AN37" s="33"/>
      <c r="AO37" s="33"/>
      <c r="AQ37" s="38"/>
      <c r="AR37" s="38"/>
      <c r="AS37" s="38"/>
    </row>
    <row r="38" spans="1:45" ht="15" customHeight="1">
      <c r="A38" s="61"/>
      <c r="B38" s="18" t="s">
        <v>55</v>
      </c>
      <c r="C38" s="11" t="s">
        <v>91</v>
      </c>
      <c r="D38" s="13" t="s">
        <v>42</v>
      </c>
      <c r="E38" s="13">
        <v>15000</v>
      </c>
      <c r="F38" s="47" t="s">
        <v>56</v>
      </c>
      <c r="G38" s="16">
        <v>20</v>
      </c>
      <c r="H38" s="11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7"/>
      <c r="AL38" s="79"/>
      <c r="AM38" s="33"/>
      <c r="AP38" s="35"/>
      <c r="AQ38" s="31"/>
      <c r="AR38" s="31"/>
      <c r="AS38" s="31"/>
    </row>
    <row r="39" spans="1:45" ht="15" customHeight="1">
      <c r="A39" s="61"/>
      <c r="B39" s="18" t="s">
        <v>57</v>
      </c>
      <c r="C39" s="11" t="s">
        <v>91</v>
      </c>
      <c r="D39" s="13" t="s">
        <v>42</v>
      </c>
      <c r="E39" s="13">
        <v>15000</v>
      </c>
      <c r="F39" s="47" t="s">
        <v>58</v>
      </c>
      <c r="G39" s="16">
        <v>25</v>
      </c>
      <c r="H39" s="11">
        <v>3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>
        <v>1</v>
      </c>
      <c r="AE39" s="11">
        <v>1</v>
      </c>
      <c r="AF39" s="11"/>
      <c r="AG39" s="11">
        <v>1</v>
      </c>
      <c r="AH39" s="11">
        <v>1</v>
      </c>
      <c r="AI39" s="11"/>
      <c r="AJ39" s="11"/>
      <c r="AK39" s="27">
        <v>2</v>
      </c>
      <c r="AL39" s="79"/>
      <c r="AM39" s="57"/>
      <c r="AN39" s="57"/>
      <c r="AO39" s="32"/>
      <c r="AP39" s="35"/>
      <c r="AQ39" s="31"/>
      <c r="AR39" s="8"/>
      <c r="AS39" s="8"/>
    </row>
    <row r="40" spans="1:45" ht="15" customHeight="1">
      <c r="A40" s="61"/>
      <c r="B40" s="18" t="s">
        <v>59</v>
      </c>
      <c r="C40" s="11" t="s">
        <v>91</v>
      </c>
      <c r="D40" s="13" t="s">
        <v>42</v>
      </c>
      <c r="E40" s="13">
        <v>15000</v>
      </c>
      <c r="F40" s="47" t="s">
        <v>60</v>
      </c>
      <c r="G40" s="16">
        <v>40</v>
      </c>
      <c r="H40" s="11">
        <v>5</v>
      </c>
      <c r="I40" s="11"/>
      <c r="J40" s="11"/>
      <c r="K40" s="11">
        <v>1</v>
      </c>
      <c r="L40" s="11"/>
      <c r="M40" s="11"/>
      <c r="N40" s="11"/>
      <c r="O40" s="11">
        <v>1</v>
      </c>
      <c r="P40" s="11">
        <v>1</v>
      </c>
      <c r="Q40" s="11"/>
      <c r="R40" s="11">
        <v>1</v>
      </c>
      <c r="S40" s="11">
        <v>1</v>
      </c>
      <c r="T40" s="11">
        <v>1</v>
      </c>
      <c r="U40" s="11">
        <v>1</v>
      </c>
      <c r="V40" s="11"/>
      <c r="W40" s="11"/>
      <c r="X40" s="11">
        <v>2</v>
      </c>
      <c r="Y40" s="11"/>
      <c r="Z40" s="11"/>
      <c r="AA40" s="11"/>
      <c r="AB40" s="11">
        <v>1</v>
      </c>
      <c r="AC40" s="11">
        <v>1</v>
      </c>
      <c r="AD40" s="11">
        <v>2</v>
      </c>
      <c r="AE40" s="11">
        <v>1</v>
      </c>
      <c r="AF40" s="11"/>
      <c r="AG40" s="11">
        <v>3</v>
      </c>
      <c r="AH40" s="11">
        <v>2</v>
      </c>
      <c r="AI40" s="11">
        <v>1</v>
      </c>
      <c r="AJ40" s="11">
        <v>2</v>
      </c>
      <c r="AK40" s="27">
        <v>5</v>
      </c>
      <c r="AL40" s="79"/>
      <c r="AP40" s="35"/>
      <c r="AQ40" s="58"/>
      <c r="AR40" s="58"/>
      <c r="AS40" s="30"/>
    </row>
    <row r="41" spans="1:38" ht="14.25">
      <c r="A41" s="61"/>
      <c r="B41" s="18" t="s">
        <v>61</v>
      </c>
      <c r="C41" s="11" t="s">
        <v>91</v>
      </c>
      <c r="D41" s="13" t="s">
        <v>42</v>
      </c>
      <c r="E41" s="13">
        <v>15000</v>
      </c>
      <c r="F41" s="47" t="s">
        <v>60</v>
      </c>
      <c r="G41" s="16">
        <v>40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7"/>
      <c r="AL41" s="79"/>
    </row>
    <row r="42" spans="1:38" ht="14.25">
      <c r="A42" s="61"/>
      <c r="B42" s="18" t="s">
        <v>62</v>
      </c>
      <c r="C42" s="11" t="s">
        <v>91</v>
      </c>
      <c r="D42" s="13" t="s">
        <v>42</v>
      </c>
      <c r="E42" s="13">
        <v>15000</v>
      </c>
      <c r="F42" s="47" t="s">
        <v>60</v>
      </c>
      <c r="G42" s="16">
        <v>20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7"/>
      <c r="AL42" s="79"/>
    </row>
    <row r="43" spans="1:38" s="2" customFormat="1" ht="12.75">
      <c r="A43" s="61"/>
      <c r="B43" s="18" t="s">
        <v>63</v>
      </c>
      <c r="C43" s="11" t="s">
        <v>91</v>
      </c>
      <c r="D43" s="13" t="s">
        <v>42</v>
      </c>
      <c r="E43" s="13">
        <v>15000</v>
      </c>
      <c r="F43" s="47" t="s">
        <v>64</v>
      </c>
      <c r="G43" s="16">
        <v>20</v>
      </c>
      <c r="H43" s="11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7"/>
      <c r="AL43" s="79"/>
    </row>
    <row r="44" spans="1:38" s="2" customFormat="1" ht="12.75">
      <c r="A44" s="61"/>
      <c r="B44" s="18" t="s">
        <v>65</v>
      </c>
      <c r="C44" s="11" t="s">
        <v>91</v>
      </c>
      <c r="D44" s="13" t="s">
        <v>42</v>
      </c>
      <c r="E44" s="13">
        <v>15000</v>
      </c>
      <c r="F44" s="47" t="s">
        <v>66</v>
      </c>
      <c r="G44" s="16">
        <v>18</v>
      </c>
      <c r="H44" s="11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>
        <v>1</v>
      </c>
      <c r="AE44" s="11"/>
      <c r="AF44" s="11"/>
      <c r="AG44" s="11"/>
      <c r="AH44" s="11"/>
      <c r="AI44" s="11"/>
      <c r="AJ44" s="11"/>
      <c r="AK44" s="27">
        <v>1</v>
      </c>
      <c r="AL44" s="79"/>
    </row>
    <row r="45" spans="1:38" ht="14.25">
      <c r="A45" s="61"/>
      <c r="B45" s="18" t="s">
        <v>67</v>
      </c>
      <c r="C45" s="11" t="s">
        <v>91</v>
      </c>
      <c r="D45" s="13" t="s">
        <v>42</v>
      </c>
      <c r="E45" s="13">
        <v>15000</v>
      </c>
      <c r="F45" s="47" t="s">
        <v>68</v>
      </c>
      <c r="G45" s="16">
        <v>20</v>
      </c>
      <c r="H45" s="11">
        <v>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7"/>
      <c r="AL45" s="79"/>
    </row>
    <row r="46" spans="1:42" ht="24">
      <c r="A46" s="61"/>
      <c r="B46" s="18" t="s">
        <v>69</v>
      </c>
      <c r="C46" s="11" t="s">
        <v>91</v>
      </c>
      <c r="D46" s="13" t="s">
        <v>42</v>
      </c>
      <c r="E46" s="13">
        <v>15000</v>
      </c>
      <c r="F46" s="47" t="s">
        <v>70</v>
      </c>
      <c r="G46" s="16">
        <v>20</v>
      </c>
      <c r="H46" s="11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v>1</v>
      </c>
      <c r="AE46" s="11"/>
      <c r="AF46" s="11"/>
      <c r="AG46" s="11"/>
      <c r="AH46" s="11"/>
      <c r="AI46" s="11"/>
      <c r="AJ46" s="11"/>
      <c r="AK46" s="27">
        <v>1</v>
      </c>
      <c r="AL46" s="79"/>
      <c r="AP46" s="35"/>
    </row>
    <row r="47" spans="1:38" ht="14.25">
      <c r="A47" s="61"/>
      <c r="B47" s="18" t="s">
        <v>71</v>
      </c>
      <c r="C47" s="11" t="s">
        <v>91</v>
      </c>
      <c r="D47" s="13" t="s">
        <v>42</v>
      </c>
      <c r="E47" s="13">
        <v>15000</v>
      </c>
      <c r="F47" s="47" t="s">
        <v>72</v>
      </c>
      <c r="G47" s="16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27"/>
      <c r="AL47" s="79"/>
    </row>
    <row r="48" spans="1:38" ht="14.25">
      <c r="A48" s="61"/>
      <c r="B48" s="18" t="s">
        <v>73</v>
      </c>
      <c r="C48" s="11" t="s">
        <v>91</v>
      </c>
      <c r="D48" s="13" t="s">
        <v>42</v>
      </c>
      <c r="E48" s="13">
        <v>15000</v>
      </c>
      <c r="F48" s="47" t="s">
        <v>74</v>
      </c>
      <c r="G48" s="16">
        <v>12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7"/>
      <c r="AL48" s="79"/>
    </row>
    <row r="49" spans="1:38" ht="24">
      <c r="A49" s="61"/>
      <c r="B49" s="18" t="s">
        <v>75</v>
      </c>
      <c r="C49" s="11" t="s">
        <v>91</v>
      </c>
      <c r="D49" s="13" t="s">
        <v>42</v>
      </c>
      <c r="E49" s="13">
        <v>15000</v>
      </c>
      <c r="F49" s="47" t="s">
        <v>76</v>
      </c>
      <c r="G49" s="16">
        <v>12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27"/>
      <c r="AL49" s="79"/>
    </row>
    <row r="50" spans="1:38" s="2" customFormat="1" ht="15" customHeight="1">
      <c r="A50" s="61"/>
      <c r="B50" s="18" t="s">
        <v>77</v>
      </c>
      <c r="C50" s="11" t="s">
        <v>91</v>
      </c>
      <c r="D50" s="13" t="s">
        <v>42</v>
      </c>
      <c r="E50" s="13">
        <v>15000</v>
      </c>
      <c r="F50" s="47" t="s">
        <v>78</v>
      </c>
      <c r="G50" s="16">
        <v>10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27"/>
      <c r="AL50" s="79"/>
    </row>
    <row r="51" spans="1:256" s="4" customFormat="1" ht="15" customHeight="1">
      <c r="A51" s="61"/>
      <c r="B51" s="18" t="s">
        <v>79</v>
      </c>
      <c r="C51" s="20" t="s">
        <v>91</v>
      </c>
      <c r="D51" s="19" t="s">
        <v>42</v>
      </c>
      <c r="E51" s="19">
        <v>15000</v>
      </c>
      <c r="F51" s="50" t="s">
        <v>80</v>
      </c>
      <c r="G51" s="16">
        <v>10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9"/>
      <c r="AL51" s="79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4" customFormat="1" ht="15" customHeight="1">
      <c r="A52" s="61"/>
      <c r="B52" s="18" t="s">
        <v>81</v>
      </c>
      <c r="C52" s="20" t="s">
        <v>91</v>
      </c>
      <c r="D52" s="19" t="s">
        <v>42</v>
      </c>
      <c r="E52" s="19">
        <v>15000</v>
      </c>
      <c r="F52" s="50" t="s">
        <v>82</v>
      </c>
      <c r="G52" s="16">
        <v>10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9"/>
      <c r="AL52" s="79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38" s="2" customFormat="1" ht="24">
      <c r="A53" s="61"/>
      <c r="B53" s="18" t="s">
        <v>83</v>
      </c>
      <c r="C53" s="11" t="s">
        <v>91</v>
      </c>
      <c r="D53" s="13" t="s">
        <v>42</v>
      </c>
      <c r="E53" s="13">
        <v>15000</v>
      </c>
      <c r="F53" s="47" t="s">
        <v>84</v>
      </c>
      <c r="G53" s="16">
        <v>10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7"/>
      <c r="AL53" s="79"/>
    </row>
    <row r="54" spans="1:38" s="2" customFormat="1" ht="12.75">
      <c r="A54" s="61"/>
      <c r="B54" s="18" t="s">
        <v>85</v>
      </c>
      <c r="C54" s="11" t="s">
        <v>91</v>
      </c>
      <c r="D54" s="13" t="s">
        <v>42</v>
      </c>
      <c r="E54" s="13">
        <v>15000</v>
      </c>
      <c r="F54" s="47" t="s">
        <v>84</v>
      </c>
      <c r="G54" s="16">
        <v>10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27"/>
      <c r="AL54" s="79"/>
    </row>
    <row r="55" spans="1:38" ht="24">
      <c r="A55" s="61"/>
      <c r="B55" s="18" t="s">
        <v>86</v>
      </c>
      <c r="C55" s="11" t="s">
        <v>91</v>
      </c>
      <c r="D55" s="13" t="s">
        <v>42</v>
      </c>
      <c r="E55" s="13">
        <v>15000</v>
      </c>
      <c r="F55" s="47" t="s">
        <v>87</v>
      </c>
      <c r="G55" s="16">
        <v>10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7"/>
      <c r="AL55" s="79"/>
    </row>
    <row r="56" spans="1:256" s="4" customFormat="1" ht="24">
      <c r="A56" s="61"/>
      <c r="B56" s="18" t="s">
        <v>88</v>
      </c>
      <c r="C56" s="20" t="s">
        <v>91</v>
      </c>
      <c r="D56" s="19" t="s">
        <v>42</v>
      </c>
      <c r="E56" s="19">
        <v>15000</v>
      </c>
      <c r="F56" s="50" t="s">
        <v>87</v>
      </c>
      <c r="G56" s="16">
        <v>10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9"/>
      <c r="AL56" s="79"/>
      <c r="AM56" s="30"/>
      <c r="AN56" s="31"/>
      <c r="AO56" s="30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45" ht="14.25">
      <c r="A57" s="62"/>
      <c r="B57" s="18" t="s">
        <v>89</v>
      </c>
      <c r="C57" s="11" t="s">
        <v>91</v>
      </c>
      <c r="D57" s="13" t="s">
        <v>42</v>
      </c>
      <c r="E57" s="13">
        <v>15000</v>
      </c>
      <c r="F57" s="47" t="s">
        <v>90</v>
      </c>
      <c r="G57" s="16">
        <v>10</v>
      </c>
      <c r="H57" s="17">
        <v>1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27"/>
      <c r="AL57" s="79"/>
      <c r="AM57" s="32"/>
      <c r="AN57" s="33"/>
      <c r="AO57" s="32"/>
      <c r="AP57" s="35"/>
      <c r="AQ57" s="30"/>
      <c r="AR57" s="31"/>
      <c r="AS57" s="30"/>
    </row>
    <row r="58" spans="1:38" ht="23.25" customHeight="1">
      <c r="A58" s="63" t="s">
        <v>92</v>
      </c>
      <c r="B58" s="18" t="s">
        <v>93</v>
      </c>
      <c r="C58" s="13" t="s">
        <v>94</v>
      </c>
      <c r="D58" s="13" t="s">
        <v>95</v>
      </c>
      <c r="E58" s="13">
        <v>18000</v>
      </c>
      <c r="F58" s="47" t="s">
        <v>43</v>
      </c>
      <c r="G58" s="16">
        <v>80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36"/>
      <c r="AL58" s="79"/>
    </row>
    <row r="59" spans="1:38" ht="23.25" customHeight="1">
      <c r="A59" s="64"/>
      <c r="B59" s="18" t="s">
        <v>96</v>
      </c>
      <c r="C59" s="13" t="s">
        <v>94</v>
      </c>
      <c r="D59" s="13" t="s">
        <v>95</v>
      </c>
      <c r="E59" s="13">
        <v>18000</v>
      </c>
      <c r="F59" s="47" t="s">
        <v>45</v>
      </c>
      <c r="G59" s="16">
        <v>20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36"/>
      <c r="AL59" s="79"/>
    </row>
    <row r="60" spans="1:256" s="1" customFormat="1" ht="23.25" customHeight="1">
      <c r="A60" s="65"/>
      <c r="B60" s="18" t="s">
        <v>97</v>
      </c>
      <c r="C60" s="13" t="s">
        <v>94</v>
      </c>
      <c r="D60" s="13" t="s">
        <v>95</v>
      </c>
      <c r="E60" s="13">
        <v>18000</v>
      </c>
      <c r="F60" s="47" t="s">
        <v>47</v>
      </c>
      <c r="G60" s="16">
        <v>20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37"/>
      <c r="AL60" s="79"/>
      <c r="AM60" s="2"/>
      <c r="AN60" s="2"/>
      <c r="AO60" s="2"/>
      <c r="AP60" s="2"/>
      <c r="AQ60" s="2"/>
      <c r="AR60" s="2"/>
      <c r="AS60" s="2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45" ht="48">
      <c r="A61" s="66" t="s">
        <v>98</v>
      </c>
      <c r="B61" s="18" t="s">
        <v>99</v>
      </c>
      <c r="C61" s="13" t="s">
        <v>94</v>
      </c>
      <c r="D61" s="13" t="s">
        <v>100</v>
      </c>
      <c r="E61" s="13" t="s">
        <v>101</v>
      </c>
      <c r="F61" s="47"/>
      <c r="G61" s="16">
        <v>40</v>
      </c>
      <c r="H61" s="17">
        <v>10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27"/>
      <c r="AL61" s="79"/>
      <c r="AP61" s="35"/>
      <c r="AQ61" s="30"/>
      <c r="AR61" s="31"/>
      <c r="AS61" s="30"/>
    </row>
    <row r="62" spans="1:38" ht="45" customHeight="1">
      <c r="A62" s="67"/>
      <c r="B62" s="18" t="s">
        <v>102</v>
      </c>
      <c r="C62" s="13" t="s">
        <v>94</v>
      </c>
      <c r="D62" s="13" t="s">
        <v>103</v>
      </c>
      <c r="E62" s="13" t="s">
        <v>101</v>
      </c>
      <c r="F62" s="47"/>
      <c r="G62" s="16">
        <v>100</v>
      </c>
      <c r="H62" s="17">
        <v>10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27"/>
      <c r="AL62" s="79"/>
    </row>
    <row r="63" spans="1:42" ht="15" customHeight="1">
      <c r="A63" s="68" t="s">
        <v>104</v>
      </c>
      <c r="B63" s="75" t="s">
        <v>105</v>
      </c>
      <c r="C63" s="77" t="s">
        <v>3</v>
      </c>
      <c r="D63" s="77" t="s">
        <v>4</v>
      </c>
      <c r="E63" s="63" t="s">
        <v>106</v>
      </c>
      <c r="F63" s="49" t="s">
        <v>6</v>
      </c>
      <c r="G63" s="15" t="s">
        <v>7</v>
      </c>
      <c r="H63" s="12" t="s">
        <v>8</v>
      </c>
      <c r="I63" s="12" t="s">
        <v>26</v>
      </c>
      <c r="J63" s="12" t="s">
        <v>9</v>
      </c>
      <c r="K63" s="12" t="s">
        <v>10</v>
      </c>
      <c r="L63" s="12" t="s">
        <v>11</v>
      </c>
      <c r="M63" s="12" t="s">
        <v>12</v>
      </c>
      <c r="N63" s="12" t="s">
        <v>13</v>
      </c>
      <c r="O63" s="12" t="s">
        <v>14</v>
      </c>
      <c r="P63" s="12" t="s">
        <v>15</v>
      </c>
      <c r="Q63" s="12" t="s">
        <v>16</v>
      </c>
      <c r="R63" s="12" t="s">
        <v>17</v>
      </c>
      <c r="S63" s="12" t="s">
        <v>18</v>
      </c>
      <c r="T63" s="12" t="s">
        <v>19</v>
      </c>
      <c r="U63" s="12" t="s">
        <v>20</v>
      </c>
      <c r="V63" s="12" t="s">
        <v>21</v>
      </c>
      <c r="W63" s="12" t="s">
        <v>23</v>
      </c>
      <c r="X63" s="12" t="s">
        <v>24</v>
      </c>
      <c r="Y63" s="12" t="s">
        <v>22</v>
      </c>
      <c r="Z63" s="12" t="s">
        <v>25</v>
      </c>
      <c r="AA63" s="12" t="s">
        <v>27</v>
      </c>
      <c r="AB63" s="12" t="s">
        <v>28</v>
      </c>
      <c r="AC63" s="12" t="s">
        <v>29</v>
      </c>
      <c r="AD63" s="12" t="s">
        <v>30</v>
      </c>
      <c r="AE63" s="12" t="s">
        <v>31</v>
      </c>
      <c r="AF63" s="12" t="s">
        <v>32</v>
      </c>
      <c r="AG63" s="12" t="s">
        <v>33</v>
      </c>
      <c r="AH63" s="12" t="s">
        <v>34</v>
      </c>
      <c r="AI63" s="12" t="s">
        <v>35</v>
      </c>
      <c r="AJ63" s="12" t="s">
        <v>36</v>
      </c>
      <c r="AK63" s="42" t="s">
        <v>37</v>
      </c>
      <c r="AL63" s="18" t="s">
        <v>38</v>
      </c>
      <c r="AO63" s="35"/>
      <c r="AP63" s="25"/>
    </row>
    <row r="64" spans="1:41" ht="15" customHeight="1">
      <c r="A64" s="69"/>
      <c r="B64" s="76"/>
      <c r="C64" s="78"/>
      <c r="D64" s="78"/>
      <c r="E64" s="65"/>
      <c r="F64" s="48"/>
      <c r="G64" s="20"/>
      <c r="H64" s="11">
        <f aca="true" t="shared" si="2" ref="H64:P64">SUM(H65:H104)</f>
        <v>88</v>
      </c>
      <c r="I64" s="11">
        <f t="shared" si="2"/>
        <v>0</v>
      </c>
      <c r="J64" s="11">
        <f t="shared" si="2"/>
        <v>0</v>
      </c>
      <c r="K64" s="11">
        <f t="shared" si="2"/>
        <v>0</v>
      </c>
      <c r="L64" s="11">
        <f t="shared" si="2"/>
        <v>0</v>
      </c>
      <c r="M64" s="11">
        <f t="shared" si="2"/>
        <v>0</v>
      </c>
      <c r="N64" s="11">
        <f t="shared" si="2"/>
        <v>0</v>
      </c>
      <c r="O64" s="11">
        <f t="shared" si="2"/>
        <v>0</v>
      </c>
      <c r="P64" s="11">
        <f t="shared" si="2"/>
        <v>0</v>
      </c>
      <c r="Q64" s="11">
        <v>0</v>
      </c>
      <c r="R64" s="11">
        <f aca="true" t="shared" si="3" ref="R64:AK64">SUM(R65:R104)</f>
        <v>0</v>
      </c>
      <c r="S64" s="11">
        <f t="shared" si="3"/>
        <v>0</v>
      </c>
      <c r="T64" s="11">
        <f t="shared" si="3"/>
        <v>0</v>
      </c>
      <c r="U64" s="11">
        <f t="shared" si="3"/>
        <v>0</v>
      </c>
      <c r="V64" s="11">
        <f t="shared" si="3"/>
        <v>0</v>
      </c>
      <c r="W64" s="11">
        <f t="shared" si="3"/>
        <v>0</v>
      </c>
      <c r="X64" s="11">
        <f t="shared" si="3"/>
        <v>0</v>
      </c>
      <c r="Y64" s="11">
        <f t="shared" si="3"/>
        <v>0</v>
      </c>
      <c r="Z64" s="11">
        <f t="shared" si="3"/>
        <v>0</v>
      </c>
      <c r="AA64" s="11">
        <f t="shared" si="3"/>
        <v>0</v>
      </c>
      <c r="AB64" s="11">
        <f t="shared" si="3"/>
        <v>0</v>
      </c>
      <c r="AC64" s="11">
        <f t="shared" si="3"/>
        <v>6</v>
      </c>
      <c r="AD64" s="11">
        <f t="shared" si="3"/>
        <v>12</v>
      </c>
      <c r="AE64" s="11">
        <f t="shared" si="3"/>
        <v>4</v>
      </c>
      <c r="AF64" s="11">
        <f t="shared" si="3"/>
        <v>0</v>
      </c>
      <c r="AG64" s="11">
        <f t="shared" si="3"/>
        <v>0</v>
      </c>
      <c r="AH64" s="11">
        <f t="shared" si="3"/>
        <v>0</v>
      </c>
      <c r="AI64" s="11">
        <f t="shared" si="3"/>
        <v>0</v>
      </c>
      <c r="AJ64" s="11">
        <f t="shared" si="3"/>
        <v>0</v>
      </c>
      <c r="AK64" s="27">
        <f t="shared" si="3"/>
        <v>10</v>
      </c>
      <c r="AL64" s="79" t="s">
        <v>107</v>
      </c>
      <c r="AM64" s="35"/>
      <c r="AN64" s="25"/>
      <c r="AO64" s="25"/>
    </row>
    <row r="65" spans="1:39" ht="15" customHeight="1">
      <c r="A65" s="69"/>
      <c r="B65" s="18" t="s">
        <v>108</v>
      </c>
      <c r="C65" s="11" t="s">
        <v>41</v>
      </c>
      <c r="D65" s="13" t="s">
        <v>109</v>
      </c>
      <c r="E65" s="13">
        <v>13000</v>
      </c>
      <c r="F65" s="47" t="s">
        <v>110</v>
      </c>
      <c r="G65" s="16">
        <v>80</v>
      </c>
      <c r="H65" s="11">
        <v>12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1</v>
      </c>
      <c r="AD65" s="11">
        <v>2</v>
      </c>
      <c r="AE65" s="11"/>
      <c r="AF65" s="11"/>
      <c r="AG65" s="11"/>
      <c r="AH65" s="11"/>
      <c r="AI65" s="11"/>
      <c r="AJ65" s="11"/>
      <c r="AK65" s="27">
        <v>1</v>
      </c>
      <c r="AL65" s="79"/>
      <c r="AM65" s="25"/>
    </row>
    <row r="66" spans="1:42" s="2" customFormat="1" ht="12.75" customHeight="1">
      <c r="A66" s="69"/>
      <c r="B66" s="18" t="s">
        <v>111</v>
      </c>
      <c r="C66" s="11" t="s">
        <v>41</v>
      </c>
      <c r="D66" s="13" t="s">
        <v>109</v>
      </c>
      <c r="E66" s="13">
        <v>13000</v>
      </c>
      <c r="F66" s="47" t="s">
        <v>112</v>
      </c>
      <c r="G66" s="16">
        <v>150</v>
      </c>
      <c r="H66" s="11">
        <v>12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>
        <v>1</v>
      </c>
      <c r="AD66" s="11">
        <v>2</v>
      </c>
      <c r="AE66" s="11">
        <v>1</v>
      </c>
      <c r="AF66" s="11"/>
      <c r="AG66" s="11"/>
      <c r="AH66" s="11"/>
      <c r="AI66" s="11"/>
      <c r="AJ66" s="11"/>
      <c r="AK66" s="27">
        <v>2</v>
      </c>
      <c r="AL66" s="79"/>
      <c r="AM66" s="59"/>
      <c r="AN66" s="59"/>
      <c r="AO66" s="32"/>
      <c r="AP66" s="44"/>
    </row>
    <row r="67" spans="1:256" s="4" customFormat="1" ht="12.75" customHeight="1">
      <c r="A67" s="69"/>
      <c r="B67" s="21" t="s">
        <v>113</v>
      </c>
      <c r="C67" s="11" t="s">
        <v>41</v>
      </c>
      <c r="D67" s="13" t="s">
        <v>109</v>
      </c>
      <c r="E67" s="13">
        <v>13000</v>
      </c>
      <c r="F67" s="47" t="s">
        <v>114</v>
      </c>
      <c r="G67" s="16">
        <v>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9"/>
      <c r="AL67" s="79"/>
      <c r="AM67" s="31"/>
      <c r="AN67" s="31"/>
      <c r="AO67" s="30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45" ht="15" customHeight="1">
      <c r="A68" s="69"/>
      <c r="B68" s="18" t="s">
        <v>115</v>
      </c>
      <c r="C68" s="11" t="s">
        <v>41</v>
      </c>
      <c r="D68" s="13" t="s">
        <v>109</v>
      </c>
      <c r="E68" s="13">
        <v>13000</v>
      </c>
      <c r="F68" s="47" t="s">
        <v>116</v>
      </c>
      <c r="G68" s="16">
        <v>40</v>
      </c>
      <c r="H68" s="11">
        <v>5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27"/>
      <c r="AL68" s="79"/>
      <c r="AM68" s="33"/>
      <c r="AN68" s="33"/>
      <c r="AO68" s="32"/>
      <c r="AQ68" s="44"/>
      <c r="AR68" s="44"/>
      <c r="AS68" s="44"/>
    </row>
    <row r="69" spans="1:256" s="3" customFormat="1" ht="12.75">
      <c r="A69" s="69"/>
      <c r="B69" s="18" t="s">
        <v>117</v>
      </c>
      <c r="C69" s="11" t="s">
        <v>41</v>
      </c>
      <c r="D69" s="13" t="s">
        <v>109</v>
      </c>
      <c r="E69" s="13">
        <v>13000</v>
      </c>
      <c r="F69" s="47" t="s">
        <v>118</v>
      </c>
      <c r="G69" s="16">
        <v>30</v>
      </c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27"/>
      <c r="AL69" s="79"/>
      <c r="AM69" s="32"/>
      <c r="AN69" s="33"/>
      <c r="AO69" s="32"/>
      <c r="AP69" s="2"/>
      <c r="AQ69" s="44"/>
      <c r="AR69" s="44"/>
      <c r="AS69" s="44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41" s="2" customFormat="1" ht="12.75">
      <c r="A70" s="69"/>
      <c r="B70" s="18" t="s">
        <v>119</v>
      </c>
      <c r="C70" s="11" t="s">
        <v>41</v>
      </c>
      <c r="D70" s="13" t="s">
        <v>109</v>
      </c>
      <c r="E70" s="13">
        <v>13000</v>
      </c>
      <c r="F70" s="47" t="s">
        <v>120</v>
      </c>
      <c r="G70" s="16">
        <v>30</v>
      </c>
      <c r="H70" s="11">
        <v>5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27"/>
      <c r="AL70" s="79"/>
      <c r="AM70" s="55"/>
      <c r="AN70" s="55"/>
      <c r="AO70" s="55"/>
    </row>
    <row r="71" spans="1:41" ht="15" customHeight="1">
      <c r="A71" s="69"/>
      <c r="B71" s="18" t="s">
        <v>53</v>
      </c>
      <c r="C71" s="11" t="s">
        <v>41</v>
      </c>
      <c r="D71" s="13" t="s">
        <v>109</v>
      </c>
      <c r="E71" s="13">
        <v>13000</v>
      </c>
      <c r="F71" s="47" t="s">
        <v>121</v>
      </c>
      <c r="G71" s="16">
        <v>100</v>
      </c>
      <c r="H71" s="11">
        <v>10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1</v>
      </c>
      <c r="AD71" s="11">
        <v>2</v>
      </c>
      <c r="AE71" s="11">
        <v>1</v>
      </c>
      <c r="AF71" s="11"/>
      <c r="AG71" s="11"/>
      <c r="AH71" s="11"/>
      <c r="AI71" s="11"/>
      <c r="AJ71" s="11"/>
      <c r="AK71" s="27">
        <v>2</v>
      </c>
      <c r="AL71" s="79"/>
      <c r="AM71" s="28"/>
      <c r="AN71" s="28"/>
      <c r="AO71" s="28"/>
    </row>
    <row r="72" spans="1:41" s="2" customFormat="1" ht="15" customHeight="1">
      <c r="A72" s="69"/>
      <c r="B72" s="18" t="s">
        <v>122</v>
      </c>
      <c r="C72" s="11" t="s">
        <v>41</v>
      </c>
      <c r="D72" s="13" t="s">
        <v>109</v>
      </c>
      <c r="E72" s="13">
        <v>13000</v>
      </c>
      <c r="F72" s="47" t="s">
        <v>123</v>
      </c>
      <c r="G72" s="16">
        <v>30</v>
      </c>
      <c r="H72" s="11">
        <v>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27"/>
      <c r="AL72" s="79"/>
      <c r="AM72" s="28"/>
      <c r="AN72" s="28"/>
      <c r="AO72" s="28"/>
    </row>
    <row r="73" spans="1:41" ht="15" customHeight="1">
      <c r="A73" s="69"/>
      <c r="B73" s="18" t="s">
        <v>124</v>
      </c>
      <c r="C73" s="11" t="s">
        <v>41</v>
      </c>
      <c r="D73" s="13" t="s">
        <v>109</v>
      </c>
      <c r="E73" s="13">
        <v>13000</v>
      </c>
      <c r="F73" s="47" t="s">
        <v>125</v>
      </c>
      <c r="G73" s="16">
        <v>40</v>
      </c>
      <c r="H73" s="11">
        <v>5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27"/>
      <c r="AL73" s="79"/>
      <c r="AM73" s="28"/>
      <c r="AN73" s="28"/>
      <c r="AO73" s="28"/>
    </row>
    <row r="74" spans="1:42" ht="15" customHeight="1">
      <c r="A74" s="69"/>
      <c r="B74" s="18" t="s">
        <v>126</v>
      </c>
      <c r="C74" s="11" t="s">
        <v>41</v>
      </c>
      <c r="D74" s="13" t="s">
        <v>109</v>
      </c>
      <c r="E74" s="13">
        <v>13000</v>
      </c>
      <c r="F74" s="47" t="s">
        <v>127</v>
      </c>
      <c r="G74" s="16">
        <v>20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27"/>
      <c r="AL74" s="79"/>
      <c r="AM74" s="32"/>
      <c r="AN74" s="33"/>
      <c r="AO74" s="32"/>
      <c r="AP74" s="35"/>
    </row>
    <row r="75" spans="1:256" s="4" customFormat="1" ht="15" customHeight="1">
      <c r="A75" s="69"/>
      <c r="B75" s="21" t="s">
        <v>128</v>
      </c>
      <c r="C75" s="11" t="s">
        <v>41</v>
      </c>
      <c r="D75" s="13" t="s">
        <v>109</v>
      </c>
      <c r="E75" s="13">
        <v>13000</v>
      </c>
      <c r="F75" s="47" t="s">
        <v>129</v>
      </c>
      <c r="G75" s="16">
        <v>20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9"/>
      <c r="AL75" s="79"/>
      <c r="AM75" s="30"/>
      <c r="AN75" s="31"/>
      <c r="AO75" s="30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41" ht="15" customHeight="1">
      <c r="A76" s="69"/>
      <c r="B76" s="18" t="s">
        <v>130</v>
      </c>
      <c r="C76" s="11" t="s">
        <v>41</v>
      </c>
      <c r="D76" s="13" t="s">
        <v>109</v>
      </c>
      <c r="E76" s="13">
        <v>13000</v>
      </c>
      <c r="F76" s="47" t="s">
        <v>131</v>
      </c>
      <c r="G76" s="16">
        <v>30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27"/>
      <c r="AL76" s="79"/>
      <c r="AM76" s="32"/>
      <c r="AN76" s="33"/>
      <c r="AO76" s="32"/>
    </row>
    <row r="77" spans="1:42" ht="15" customHeight="1">
      <c r="A77" s="69"/>
      <c r="B77" s="18" t="s">
        <v>132</v>
      </c>
      <c r="C77" s="11" t="s">
        <v>41</v>
      </c>
      <c r="D77" s="13" t="s">
        <v>109</v>
      </c>
      <c r="E77" s="13">
        <v>13000</v>
      </c>
      <c r="F77" s="47" t="s">
        <v>133</v>
      </c>
      <c r="G77" s="16">
        <v>20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27"/>
      <c r="AL77" s="79"/>
      <c r="AM77" s="32"/>
      <c r="AN77" s="33"/>
      <c r="AO77" s="32"/>
      <c r="AP77" s="35"/>
    </row>
    <row r="78" spans="1:41" ht="15" customHeight="1">
      <c r="A78" s="69"/>
      <c r="B78" s="18" t="s">
        <v>134</v>
      </c>
      <c r="C78" s="11" t="s">
        <v>41</v>
      </c>
      <c r="D78" s="13" t="s">
        <v>109</v>
      </c>
      <c r="E78" s="13">
        <v>13000</v>
      </c>
      <c r="F78" s="47" t="s">
        <v>135</v>
      </c>
      <c r="G78" s="16">
        <v>20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27"/>
      <c r="AL78" s="79"/>
      <c r="AM78" s="32"/>
      <c r="AN78" s="33"/>
      <c r="AO78" s="32"/>
    </row>
    <row r="79" spans="1:41" ht="15" customHeight="1">
      <c r="A79" s="69"/>
      <c r="B79" s="18" t="s">
        <v>136</v>
      </c>
      <c r="C79" s="11" t="s">
        <v>41</v>
      </c>
      <c r="D79" s="13" t="s">
        <v>109</v>
      </c>
      <c r="E79" s="13">
        <v>13000</v>
      </c>
      <c r="F79" s="47" t="s">
        <v>137</v>
      </c>
      <c r="G79" s="16">
        <v>15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27"/>
      <c r="AL79" s="79"/>
      <c r="AM79" s="57"/>
      <c r="AN79" s="57"/>
      <c r="AO79" s="32"/>
    </row>
    <row r="80" spans="1:41" ht="15" customHeight="1">
      <c r="A80" s="69"/>
      <c r="B80" s="18" t="s">
        <v>138</v>
      </c>
      <c r="C80" s="11" t="s">
        <v>41</v>
      </c>
      <c r="D80" s="13" t="s">
        <v>109</v>
      </c>
      <c r="E80" s="13">
        <v>13000</v>
      </c>
      <c r="F80" s="47" t="s">
        <v>139</v>
      </c>
      <c r="G80" s="16">
        <v>10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27"/>
      <c r="AL80" s="79"/>
      <c r="AM80" s="33"/>
      <c r="AN80" s="33"/>
      <c r="AO80" s="32"/>
    </row>
    <row r="81" spans="1:41" ht="15" customHeight="1">
      <c r="A81" s="69"/>
      <c r="B81" s="18" t="s">
        <v>140</v>
      </c>
      <c r="C81" s="11" t="s">
        <v>41</v>
      </c>
      <c r="D81" s="13" t="s">
        <v>109</v>
      </c>
      <c r="E81" s="13">
        <v>13000</v>
      </c>
      <c r="F81" s="47" t="s">
        <v>139</v>
      </c>
      <c r="G81" s="16">
        <v>10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27"/>
      <c r="AL81" s="79"/>
      <c r="AM81" s="35"/>
      <c r="AN81" s="33"/>
      <c r="AO81" s="33"/>
    </row>
    <row r="82" spans="1:41" ht="15" customHeight="1">
      <c r="A82" s="69"/>
      <c r="B82" s="18" t="s">
        <v>141</v>
      </c>
      <c r="C82" s="11" t="s">
        <v>41</v>
      </c>
      <c r="D82" s="13" t="s">
        <v>109</v>
      </c>
      <c r="E82" s="13">
        <v>13000</v>
      </c>
      <c r="F82" s="47" t="s">
        <v>142</v>
      </c>
      <c r="G82" s="16">
        <v>10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27"/>
      <c r="AL82" s="79"/>
      <c r="AM82" s="35"/>
      <c r="AN82" s="33"/>
      <c r="AO82" s="33"/>
    </row>
    <row r="83" spans="1:41" ht="15" customHeight="1">
      <c r="A83" s="69"/>
      <c r="B83" s="18" t="s">
        <v>143</v>
      </c>
      <c r="C83" s="11" t="s">
        <v>41</v>
      </c>
      <c r="D83" s="13" t="s">
        <v>109</v>
      </c>
      <c r="E83" s="13">
        <v>13000</v>
      </c>
      <c r="F83" s="47" t="s">
        <v>144</v>
      </c>
      <c r="G83" s="16">
        <v>10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27"/>
      <c r="AL83" s="79"/>
      <c r="AM83" s="55"/>
      <c r="AN83" s="55"/>
      <c r="AO83" s="55"/>
    </row>
    <row r="84" spans="1:41" ht="15" customHeight="1">
      <c r="A84" s="69"/>
      <c r="B84" s="18" t="s">
        <v>145</v>
      </c>
      <c r="C84" s="11" t="s">
        <v>41</v>
      </c>
      <c r="D84" s="13" t="s">
        <v>109</v>
      </c>
      <c r="E84" s="13">
        <v>13000</v>
      </c>
      <c r="F84" s="47" t="s">
        <v>146</v>
      </c>
      <c r="G84" s="16">
        <v>10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27"/>
      <c r="AL84" s="79"/>
      <c r="AM84" s="33"/>
      <c r="AN84" s="33"/>
      <c r="AO84" s="33"/>
    </row>
    <row r="85" spans="1:38" ht="15" customHeight="1">
      <c r="A85" s="69"/>
      <c r="B85" s="18" t="s">
        <v>108</v>
      </c>
      <c r="C85" s="13" t="s">
        <v>91</v>
      </c>
      <c r="D85" s="13" t="s">
        <v>109</v>
      </c>
      <c r="E85" s="13">
        <v>13000</v>
      </c>
      <c r="F85" s="47" t="s">
        <v>110</v>
      </c>
      <c r="G85" s="16">
        <v>40</v>
      </c>
      <c r="H85" s="11">
        <v>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>
        <v>1</v>
      </c>
      <c r="AD85" s="11">
        <v>2</v>
      </c>
      <c r="AE85" s="11"/>
      <c r="AF85" s="11"/>
      <c r="AG85" s="11"/>
      <c r="AH85" s="11"/>
      <c r="AI85" s="11"/>
      <c r="AJ85" s="11"/>
      <c r="AK85" s="27">
        <v>1</v>
      </c>
      <c r="AL85" s="79"/>
    </row>
    <row r="86" spans="1:38" s="2" customFormat="1" ht="15" customHeight="1">
      <c r="A86" s="69"/>
      <c r="B86" s="18" t="s">
        <v>111</v>
      </c>
      <c r="C86" s="13" t="s">
        <v>91</v>
      </c>
      <c r="D86" s="13" t="s">
        <v>109</v>
      </c>
      <c r="E86" s="13">
        <v>13000</v>
      </c>
      <c r="F86" s="47" t="s">
        <v>112</v>
      </c>
      <c r="G86" s="16">
        <v>100</v>
      </c>
      <c r="H86" s="11">
        <v>8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>
        <v>1</v>
      </c>
      <c r="AD86" s="11">
        <v>2</v>
      </c>
      <c r="AE86" s="11">
        <v>1</v>
      </c>
      <c r="AF86" s="11"/>
      <c r="AG86" s="11"/>
      <c r="AH86" s="11"/>
      <c r="AI86" s="11"/>
      <c r="AJ86" s="11"/>
      <c r="AK86" s="27">
        <v>2</v>
      </c>
      <c r="AL86" s="79"/>
    </row>
    <row r="87" spans="1:256" s="4" customFormat="1" ht="15" customHeight="1">
      <c r="A87" s="69"/>
      <c r="B87" s="21" t="s">
        <v>113</v>
      </c>
      <c r="C87" s="13" t="s">
        <v>91</v>
      </c>
      <c r="D87" s="13" t="s">
        <v>109</v>
      </c>
      <c r="E87" s="13">
        <v>13000</v>
      </c>
      <c r="F87" s="47" t="s">
        <v>114</v>
      </c>
      <c r="G87" s="16">
        <v>30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9"/>
      <c r="AL87" s="79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5" customFormat="1" ht="12.75" customHeight="1">
      <c r="A88" s="69"/>
      <c r="B88" s="18" t="s">
        <v>115</v>
      </c>
      <c r="C88" s="13" t="s">
        <v>91</v>
      </c>
      <c r="D88" s="13" t="s">
        <v>109</v>
      </c>
      <c r="E88" s="13">
        <v>13000</v>
      </c>
      <c r="F88" s="47" t="s">
        <v>116</v>
      </c>
      <c r="G88" s="16">
        <v>30</v>
      </c>
      <c r="H88" s="11">
        <v>5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27"/>
      <c r="AL88" s="7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3" customFormat="1" ht="12.75">
      <c r="A89" s="69"/>
      <c r="B89" s="18" t="s">
        <v>117</v>
      </c>
      <c r="C89" s="13" t="s">
        <v>91</v>
      </c>
      <c r="D89" s="13" t="s">
        <v>109</v>
      </c>
      <c r="E89" s="13">
        <v>13000</v>
      </c>
      <c r="F89" s="47" t="s">
        <v>118</v>
      </c>
      <c r="G89" s="16">
        <v>20</v>
      </c>
      <c r="H89" s="11">
        <v>1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27"/>
      <c r="AL89" s="79"/>
      <c r="AM89" s="4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41" s="2" customFormat="1" ht="15" customHeight="1">
      <c r="A90" s="69"/>
      <c r="B90" s="18" t="s">
        <v>119</v>
      </c>
      <c r="C90" s="13" t="s">
        <v>91</v>
      </c>
      <c r="D90" s="13" t="s">
        <v>109</v>
      </c>
      <c r="E90" s="13">
        <v>13000</v>
      </c>
      <c r="F90" s="47" t="s">
        <v>120</v>
      </c>
      <c r="G90" s="16">
        <v>20</v>
      </c>
      <c r="H90" s="11">
        <v>2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27"/>
      <c r="AL90" s="79"/>
      <c r="AM90" s="59"/>
      <c r="AN90" s="59"/>
      <c r="AO90" s="32"/>
    </row>
    <row r="91" spans="1:41" ht="15" customHeight="1">
      <c r="A91" s="69"/>
      <c r="B91" s="18" t="s">
        <v>53</v>
      </c>
      <c r="C91" s="13" t="s">
        <v>91</v>
      </c>
      <c r="D91" s="13" t="s">
        <v>109</v>
      </c>
      <c r="E91" s="13">
        <v>13000</v>
      </c>
      <c r="F91" s="47" t="s">
        <v>121</v>
      </c>
      <c r="G91" s="16">
        <v>55</v>
      </c>
      <c r="H91" s="11">
        <v>8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>
        <v>1</v>
      </c>
      <c r="AD91" s="11">
        <v>2</v>
      </c>
      <c r="AE91" s="11">
        <v>1</v>
      </c>
      <c r="AF91" s="11"/>
      <c r="AG91" s="11"/>
      <c r="AH91" s="11"/>
      <c r="AI91" s="11"/>
      <c r="AJ91" s="11"/>
      <c r="AK91" s="27">
        <v>2</v>
      </c>
      <c r="AL91" s="79"/>
      <c r="AM91" s="33"/>
      <c r="AN91" s="33"/>
      <c r="AO91" s="32"/>
    </row>
    <row r="92" spans="1:41" s="2" customFormat="1" ht="15" customHeight="1">
      <c r="A92" s="69"/>
      <c r="B92" s="18" t="s">
        <v>122</v>
      </c>
      <c r="C92" s="13" t="s">
        <v>91</v>
      </c>
      <c r="D92" s="13" t="s">
        <v>109</v>
      </c>
      <c r="E92" s="13">
        <v>13000</v>
      </c>
      <c r="F92" s="47" t="s">
        <v>123</v>
      </c>
      <c r="G92" s="16">
        <v>20</v>
      </c>
      <c r="H92" s="11">
        <v>2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27"/>
      <c r="AL92" s="79"/>
      <c r="AM92" s="33"/>
      <c r="AN92" s="33"/>
      <c r="AO92" s="32"/>
    </row>
    <row r="93" spans="1:41" ht="15" customHeight="1">
      <c r="A93" s="69"/>
      <c r="B93" s="18" t="s">
        <v>124</v>
      </c>
      <c r="C93" s="13" t="s">
        <v>91</v>
      </c>
      <c r="D93" s="13" t="s">
        <v>109</v>
      </c>
      <c r="E93" s="13">
        <v>13000</v>
      </c>
      <c r="F93" s="47" t="s">
        <v>125</v>
      </c>
      <c r="G93" s="16">
        <v>30</v>
      </c>
      <c r="H93" s="11">
        <v>4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27"/>
      <c r="AL93" s="79"/>
      <c r="AM93" s="32"/>
      <c r="AN93" s="33"/>
      <c r="AO93" s="32"/>
    </row>
    <row r="94" spans="1:42" ht="15" customHeight="1">
      <c r="A94" s="69"/>
      <c r="B94" s="18" t="s">
        <v>126</v>
      </c>
      <c r="C94" s="13" t="s">
        <v>91</v>
      </c>
      <c r="D94" s="13" t="s">
        <v>109</v>
      </c>
      <c r="E94" s="13">
        <v>13000</v>
      </c>
      <c r="F94" s="47" t="s">
        <v>127</v>
      </c>
      <c r="G94" s="16">
        <v>10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27"/>
      <c r="AL94" s="79"/>
      <c r="AM94" s="32"/>
      <c r="AN94" s="33"/>
      <c r="AO94" s="32"/>
      <c r="AP94" s="35"/>
    </row>
    <row r="95" spans="1:256" s="4" customFormat="1" ht="15" customHeight="1">
      <c r="A95" s="69"/>
      <c r="B95" s="21" t="s">
        <v>128</v>
      </c>
      <c r="C95" s="13" t="s">
        <v>91</v>
      </c>
      <c r="D95" s="13" t="s">
        <v>109</v>
      </c>
      <c r="E95" s="13">
        <v>13000</v>
      </c>
      <c r="F95" s="47" t="s">
        <v>129</v>
      </c>
      <c r="G95" s="16">
        <v>10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9"/>
      <c r="AL95" s="79"/>
      <c r="AM95" s="30"/>
      <c r="AN95" s="31"/>
      <c r="AO95" s="30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41" ht="15" customHeight="1">
      <c r="A96" s="69"/>
      <c r="B96" s="18" t="s">
        <v>130</v>
      </c>
      <c r="C96" s="13" t="s">
        <v>91</v>
      </c>
      <c r="D96" s="13" t="s">
        <v>109</v>
      </c>
      <c r="E96" s="13">
        <v>13000</v>
      </c>
      <c r="F96" s="47" t="s">
        <v>131</v>
      </c>
      <c r="G96" s="16">
        <v>20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27"/>
      <c r="AL96" s="79"/>
      <c r="AM96" s="32"/>
      <c r="AN96" s="33"/>
      <c r="AO96" s="32"/>
    </row>
    <row r="97" spans="1:42" ht="15" customHeight="1">
      <c r="A97" s="69"/>
      <c r="B97" s="18" t="s">
        <v>132</v>
      </c>
      <c r="C97" s="13" t="s">
        <v>91</v>
      </c>
      <c r="D97" s="13" t="s">
        <v>109</v>
      </c>
      <c r="E97" s="13">
        <v>13000</v>
      </c>
      <c r="F97" s="47" t="s">
        <v>133</v>
      </c>
      <c r="G97" s="16">
        <v>10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27"/>
      <c r="AL97" s="79"/>
      <c r="AM97" s="55"/>
      <c r="AN97" s="55"/>
      <c r="AO97" s="55"/>
      <c r="AP97" s="35"/>
    </row>
    <row r="98" spans="1:41" ht="15" customHeight="1">
      <c r="A98" s="69"/>
      <c r="B98" s="18" t="s">
        <v>134</v>
      </c>
      <c r="C98" s="13" t="s">
        <v>91</v>
      </c>
      <c r="D98" s="13" t="s">
        <v>109</v>
      </c>
      <c r="E98" s="13">
        <v>13000</v>
      </c>
      <c r="F98" s="47" t="s">
        <v>135</v>
      </c>
      <c r="G98" s="16">
        <v>10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27"/>
      <c r="AL98" s="79"/>
      <c r="AM98" s="32"/>
      <c r="AN98" s="33"/>
      <c r="AO98" s="32"/>
    </row>
    <row r="99" spans="1:41" ht="15" customHeight="1">
      <c r="A99" s="69"/>
      <c r="B99" s="18" t="s">
        <v>136</v>
      </c>
      <c r="C99" s="13" t="s">
        <v>91</v>
      </c>
      <c r="D99" s="13" t="s">
        <v>109</v>
      </c>
      <c r="E99" s="13">
        <v>13000</v>
      </c>
      <c r="F99" s="47" t="s">
        <v>137</v>
      </c>
      <c r="G99" s="16">
        <v>15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27"/>
      <c r="AL99" s="79"/>
      <c r="AM99" s="32"/>
      <c r="AN99" s="33"/>
      <c r="AO99" s="32"/>
    </row>
    <row r="100" spans="1:41" ht="14.25">
      <c r="A100" s="69"/>
      <c r="B100" s="18" t="s">
        <v>138</v>
      </c>
      <c r="C100" s="13" t="s">
        <v>91</v>
      </c>
      <c r="D100" s="13" t="s">
        <v>109</v>
      </c>
      <c r="E100" s="13">
        <v>13000</v>
      </c>
      <c r="F100" s="47" t="s">
        <v>139</v>
      </c>
      <c r="G100" s="16">
        <v>10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27"/>
      <c r="AL100" s="79"/>
      <c r="AM100" s="32"/>
      <c r="AN100" s="33"/>
      <c r="AO100" s="32"/>
    </row>
    <row r="101" spans="1:41" ht="14.25">
      <c r="A101" s="69"/>
      <c r="B101" s="18" t="s">
        <v>140</v>
      </c>
      <c r="C101" s="13" t="s">
        <v>91</v>
      </c>
      <c r="D101" s="13" t="s">
        <v>109</v>
      </c>
      <c r="E101" s="13">
        <v>13000</v>
      </c>
      <c r="F101" s="47" t="s">
        <v>139</v>
      </c>
      <c r="G101" s="16">
        <v>10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27"/>
      <c r="AL101" s="79"/>
      <c r="AM101" s="57"/>
      <c r="AN101" s="57"/>
      <c r="AO101" s="32"/>
    </row>
    <row r="102" spans="1:41" ht="15" customHeight="1">
      <c r="A102" s="69"/>
      <c r="B102" s="18" t="s">
        <v>141</v>
      </c>
      <c r="C102" s="13" t="s">
        <v>91</v>
      </c>
      <c r="D102" s="13" t="s">
        <v>109</v>
      </c>
      <c r="E102" s="13">
        <v>13000</v>
      </c>
      <c r="F102" s="47" t="s">
        <v>142</v>
      </c>
      <c r="G102" s="16">
        <v>20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27"/>
      <c r="AL102" s="79"/>
      <c r="AM102" s="34"/>
      <c r="AN102" s="34"/>
      <c r="AO102" s="32"/>
    </row>
    <row r="103" spans="1:41" ht="14.25">
      <c r="A103" s="69"/>
      <c r="B103" s="18" t="s">
        <v>143</v>
      </c>
      <c r="C103" s="13" t="s">
        <v>91</v>
      </c>
      <c r="D103" s="13" t="s">
        <v>109</v>
      </c>
      <c r="E103" s="13">
        <v>13000</v>
      </c>
      <c r="F103" s="47" t="s">
        <v>144</v>
      </c>
      <c r="G103" s="16">
        <v>20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27"/>
      <c r="AL103" s="79"/>
      <c r="AM103" s="33"/>
      <c r="AN103" s="33"/>
      <c r="AO103" s="32"/>
    </row>
    <row r="104" spans="1:41" ht="14.25">
      <c r="A104" s="70"/>
      <c r="B104" s="18" t="s">
        <v>145</v>
      </c>
      <c r="C104" s="13" t="s">
        <v>91</v>
      </c>
      <c r="D104" s="13" t="s">
        <v>109</v>
      </c>
      <c r="E104" s="13">
        <v>13000</v>
      </c>
      <c r="F104" s="47" t="s">
        <v>146</v>
      </c>
      <c r="G104" s="16">
        <v>20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27"/>
      <c r="AL104" s="79"/>
      <c r="AM104" s="35"/>
      <c r="AN104" s="33"/>
      <c r="AO104" s="33"/>
    </row>
    <row r="105" spans="1:38" ht="36" customHeight="1">
      <c r="A105" s="40" t="s">
        <v>147</v>
      </c>
      <c r="B105" s="18" t="s">
        <v>148</v>
      </c>
      <c r="C105" s="13" t="s">
        <v>149</v>
      </c>
      <c r="D105" s="13" t="s">
        <v>109</v>
      </c>
      <c r="E105" s="13">
        <v>16000</v>
      </c>
      <c r="F105" s="47" t="s">
        <v>110</v>
      </c>
      <c r="G105" s="19">
        <v>80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36"/>
      <c r="AL105" s="79"/>
    </row>
    <row r="106" spans="1:41" ht="38.25" customHeight="1">
      <c r="A106" s="71" t="s">
        <v>150</v>
      </c>
      <c r="B106" s="21" t="s">
        <v>151</v>
      </c>
      <c r="C106" s="19" t="s">
        <v>94</v>
      </c>
      <c r="D106" s="13" t="s">
        <v>152</v>
      </c>
      <c r="E106" s="13">
        <v>13000</v>
      </c>
      <c r="F106" s="47"/>
      <c r="G106" s="16">
        <v>180</v>
      </c>
      <c r="H106" s="11">
        <v>10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27"/>
      <c r="AL106" s="79"/>
      <c r="AM106" s="55"/>
      <c r="AN106" s="55"/>
      <c r="AO106" s="55"/>
    </row>
    <row r="107" spans="1:41" ht="38.25" customHeight="1">
      <c r="A107" s="72"/>
      <c r="B107" s="21" t="s">
        <v>153</v>
      </c>
      <c r="C107" s="19" t="s">
        <v>94</v>
      </c>
      <c r="D107" s="13" t="s">
        <v>100</v>
      </c>
      <c r="E107" s="13">
        <v>13000</v>
      </c>
      <c r="F107" s="47"/>
      <c r="G107" s="16">
        <v>30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27"/>
      <c r="AL107" s="79"/>
      <c r="AM107" s="33"/>
      <c r="AN107" s="33"/>
      <c r="AO107" s="33"/>
    </row>
    <row r="108" spans="1:39" ht="45.75" customHeight="1">
      <c r="A108" s="72"/>
      <c r="B108" s="21" t="s">
        <v>154</v>
      </c>
      <c r="C108" s="19" t="s">
        <v>94</v>
      </c>
      <c r="D108" s="13" t="s">
        <v>152</v>
      </c>
      <c r="E108" s="13">
        <v>13000</v>
      </c>
      <c r="F108" s="47"/>
      <c r="G108" s="16">
        <v>100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27"/>
      <c r="AL108" s="79"/>
      <c r="AM108" s="33"/>
    </row>
    <row r="109" spans="1:38" ht="32.25" customHeight="1">
      <c r="A109" s="73"/>
      <c r="B109" s="21" t="s">
        <v>155</v>
      </c>
      <c r="C109" s="19" t="s">
        <v>94</v>
      </c>
      <c r="D109" s="13" t="s">
        <v>156</v>
      </c>
      <c r="E109" s="13">
        <v>13000</v>
      </c>
      <c r="F109" s="47"/>
      <c r="G109" s="16">
        <v>25</v>
      </c>
      <c r="H109" s="11">
        <v>10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27"/>
      <c r="AL109" s="79"/>
    </row>
    <row r="110" spans="1:256" s="6" customFormat="1" ht="12.75">
      <c r="A110" s="35"/>
      <c r="B110" s="35"/>
      <c r="C110" s="35"/>
      <c r="D110" s="35"/>
      <c r="E110" s="35"/>
      <c r="F110" s="46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</row>
    <row r="111" ht="14.25">
      <c r="G111" s="41"/>
    </row>
  </sheetData>
  <sheetProtection/>
  <mergeCells count="32">
    <mergeCell ref="AL64:AL109"/>
    <mergeCell ref="B63:B64"/>
    <mergeCell ref="C2:C3"/>
    <mergeCell ref="C63:C64"/>
    <mergeCell ref="D2:D3"/>
    <mergeCell ref="D63:D64"/>
    <mergeCell ref="E2:E3"/>
    <mergeCell ref="E63:E64"/>
    <mergeCell ref="AM83:AO83"/>
    <mergeCell ref="AM90:AN90"/>
    <mergeCell ref="AM97:AO97"/>
    <mergeCell ref="AM101:AN101"/>
    <mergeCell ref="AM106:AO106"/>
    <mergeCell ref="A2:A57"/>
    <mergeCell ref="A58:A60"/>
    <mergeCell ref="A61:A62"/>
    <mergeCell ref="A63:A104"/>
    <mergeCell ref="A106:A109"/>
    <mergeCell ref="AQ36:AS36"/>
    <mergeCell ref="AM39:AN39"/>
    <mergeCell ref="AQ40:AR40"/>
    <mergeCell ref="AM66:AN66"/>
    <mergeCell ref="AM70:AO70"/>
    <mergeCell ref="AM79:AN79"/>
    <mergeCell ref="B1:AK1"/>
    <mergeCell ref="AM23:AO23"/>
    <mergeCell ref="AQ24:AS24"/>
    <mergeCell ref="AM31:AN31"/>
    <mergeCell ref="AQ32:AR32"/>
    <mergeCell ref="AM35:AO35"/>
    <mergeCell ref="B2:B3"/>
    <mergeCell ref="AL3:AL6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</dc:creator>
  <cp:keywords/>
  <dc:description/>
  <cp:lastModifiedBy>胥涛</cp:lastModifiedBy>
  <dcterms:created xsi:type="dcterms:W3CDTF">2012-06-06T01:30:27Z</dcterms:created>
  <dcterms:modified xsi:type="dcterms:W3CDTF">2014-06-06T01:27:36Z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