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9" i="1" l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P69" i="1"/>
  <c r="O69" i="1"/>
  <c r="N69" i="1"/>
  <c r="M69" i="1"/>
  <c r="L69" i="1"/>
  <c r="K69" i="1"/>
  <c r="J69" i="1"/>
  <c r="I69" i="1"/>
  <c r="H69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L3" i="1"/>
  <c r="K3" i="1"/>
  <c r="J3" i="1"/>
  <c r="I3" i="1"/>
  <c r="H3" i="1"/>
</calcChain>
</file>

<file path=xl/sharedStrings.xml><?xml version="1.0" encoding="utf-8"?>
<sst xmlns="http://schemas.openxmlformats.org/spreadsheetml/2006/main" count="548" uniqueCount="150">
  <si>
    <t>专业名称</t>
  </si>
  <si>
    <t>科类</t>
  </si>
  <si>
    <t>学制</t>
  </si>
  <si>
    <t>学费  （元/年）</t>
  </si>
  <si>
    <t>重庆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</si>
  <si>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</si>
  <si>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</si>
  <si>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</si>
  <si>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</si>
  <si>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</si>
  <si>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</si>
  <si>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</si>
  <si>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</si>
  <si>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</si>
  <si>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</si>
  <si>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</si>
  <si>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</si>
  <si>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</si>
  <si>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</si>
  <si>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</si>
  <si>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</si>
  <si>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</si>
  <si>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</si>
  <si>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</si>
  <si>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</si>
  <si>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</si>
  <si>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</si>
  <si>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</si>
  <si>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</si>
  <si>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</si>
  <si>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</si>
  <si>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</si>
  <si>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</si>
  <si>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</si>
  <si>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备注</t>
  </si>
  <si>
    <t>①新生进校后可自由选择专业，各专业无人数限制，不另收费。普通类专业和艺术类专业不能互换。     ②本科学生前三年在绵阳校区就读，最后一年在成都校区就读。    ③本科会计学专业（ACCA方向）除学费外，需另交纳专项培养费、考试费、注册费等。      ④被我院本科录取考生均可选择本硕连读国际双文凭实验班，学生除学费外还需交纳专项语言培训费、签证费等。详见我院出国留学专区</t>
  </si>
  <si>
    <t>会计学</t>
  </si>
  <si>
    <t>文史</t>
  </si>
  <si>
    <t>4年</t>
  </si>
  <si>
    <t>财务管理(公司理财方向)</t>
  </si>
  <si>
    <t>财务管理(理财规划方向)</t>
  </si>
  <si>
    <t>资产评估</t>
  </si>
  <si>
    <t>工程造价</t>
  </si>
  <si>
    <t>工程管理</t>
  </si>
  <si>
    <t>审计学</t>
  </si>
  <si>
    <t>金融学（资产管理方向）</t>
  </si>
  <si>
    <t>金融学（风险管理方向）</t>
  </si>
  <si>
    <t>金融学（国际私人银行方向）</t>
  </si>
  <si>
    <t>物流管理</t>
  </si>
  <si>
    <t>采购管理</t>
  </si>
  <si>
    <t>国际经济与贸易</t>
  </si>
  <si>
    <t>人力资源管理（PHR注册国际人力资源经理方向）</t>
  </si>
  <si>
    <t>市场营销</t>
  </si>
  <si>
    <t>旅游管理</t>
  </si>
  <si>
    <t>农村区域发展（现代农业经营与管理方向）</t>
  </si>
  <si>
    <t>社会工作</t>
  </si>
  <si>
    <t>体育经济与管理</t>
  </si>
  <si>
    <t>工业工程</t>
  </si>
  <si>
    <t>计算机科学与技术（大数据机器学习方向）</t>
  </si>
  <si>
    <t>计算机科学与技术（移动互联网方向）</t>
  </si>
  <si>
    <t>信息管理与信息系统（财务与金融信息化管理方向）</t>
  </si>
  <si>
    <t>信息管理与信息系统（美国惠普公司合作培养方向）</t>
  </si>
  <si>
    <t>英语专业（金融与商务英语）</t>
  </si>
  <si>
    <t>理工</t>
  </si>
  <si>
    <t>文理兼收</t>
  </si>
  <si>
    <t>15000*</t>
  </si>
  <si>
    <t>2+2+1</t>
  </si>
  <si>
    <t xml:space="preserve">专业名称 </t>
  </si>
  <si>
    <t>学费   （元/年）</t>
  </si>
  <si>
    <t>①新生进校后可自由选择专业，各专业无人数限制，不另收。普通类专业和艺术类专业不能互换。        ②专科学生三年均在成都校区就读。                ③被我院专科录取考生均可选择升本国际双文凭实验班，学生除学费外还需交纳专项培训费、注册费等。</t>
  </si>
  <si>
    <t>3年</t>
  </si>
  <si>
    <t>文理</t>
  </si>
  <si>
    <t>3+1</t>
  </si>
  <si>
    <r>
      <t>西南财经大学天府学院201</t>
    </r>
    <r>
      <rPr>
        <b/>
        <sz val="10"/>
        <color indexed="8"/>
        <rFont val="宋体"/>
        <charset val="134"/>
      </rPr>
      <t>5</t>
    </r>
    <r>
      <rPr>
        <b/>
        <sz val="10"/>
        <color indexed="8"/>
        <rFont val="宋体"/>
        <charset val="134"/>
      </rPr>
      <t>年分省分专业招生计划表</t>
    </r>
    <phoneticPr fontId="4" type="noConversion"/>
  </si>
  <si>
    <r>
      <t>本</t>
    </r>
    <r>
      <rPr>
        <b/>
        <sz val="14"/>
        <color indexed="8"/>
        <rFont val="Arial"/>
        <family val="2"/>
      </rPr>
      <t xml:space="preserve">          </t>
    </r>
    <r>
      <rPr>
        <b/>
        <sz val="14"/>
        <color indexed="8"/>
        <rFont val="宋体"/>
        <charset val="134"/>
      </rPr>
      <t>科</t>
    </r>
    <r>
      <rPr>
        <b/>
        <sz val="14"/>
        <color indexed="8"/>
        <rFont val="Arial"/>
        <family val="2"/>
      </rPr>
      <t xml:space="preserve">                  </t>
    </r>
    <r>
      <rPr>
        <b/>
        <sz val="14"/>
        <color indexed="8"/>
        <rFont val="宋体"/>
        <charset val="134"/>
      </rPr>
      <t>批</t>
    </r>
    <r>
      <rPr>
        <b/>
        <sz val="14"/>
        <color indexed="8"/>
        <rFont val="Arial"/>
        <family val="2"/>
      </rPr>
      <t xml:space="preserve">          </t>
    </r>
    <r>
      <rPr>
        <b/>
        <sz val="14"/>
        <color indexed="8"/>
        <rFont val="宋体"/>
        <charset val="134"/>
      </rPr>
      <t>次</t>
    </r>
    <r>
      <rPr>
        <b/>
        <sz val="14"/>
        <color indexed="8"/>
        <rFont val="Arial"/>
        <family val="2"/>
      </rPr>
      <t xml:space="preserve"> </t>
    </r>
  </si>
  <si>
    <t>层次</t>
    <phoneticPr fontId="4" type="noConversion"/>
  </si>
  <si>
    <t>四川</t>
    <phoneticPr fontId="4" type="noConversion"/>
  </si>
  <si>
    <t>本科</t>
    <phoneticPr fontId="4" type="noConversion"/>
  </si>
  <si>
    <r>
      <t>会计学（</t>
    </r>
    <r>
      <rPr>
        <b/>
        <sz val="10"/>
        <rFont val="宋体"/>
        <charset val="134"/>
      </rPr>
      <t>CPA注册会计师方向</t>
    </r>
    <r>
      <rPr>
        <b/>
        <sz val="10.5"/>
        <rFont val="宋体"/>
        <charset val="134"/>
      </rPr>
      <t>）</t>
    </r>
    <phoneticPr fontId="4" type="noConversion"/>
  </si>
  <si>
    <t>会计学（ACCA特许公认会计师方向）</t>
    <phoneticPr fontId="4" type="noConversion"/>
  </si>
  <si>
    <t>法语专业</t>
    <phoneticPr fontId="4" type="noConversion"/>
  </si>
  <si>
    <t>质量管理工程</t>
    <phoneticPr fontId="4" type="noConversion"/>
  </si>
  <si>
    <t>会计学</t>
    <phoneticPr fontId="4" type="noConversion"/>
  </si>
  <si>
    <t>财务管理(公司理财方向)</t>
    <phoneticPr fontId="4" type="noConversion"/>
  </si>
  <si>
    <t>财务管理(理财规划方向)</t>
    <phoneticPr fontId="4" type="noConversion"/>
  </si>
  <si>
    <t>资产评估</t>
    <phoneticPr fontId="4" type="noConversion"/>
  </si>
  <si>
    <t>工程造价</t>
    <phoneticPr fontId="4" type="noConversion"/>
  </si>
  <si>
    <t>工程管理</t>
    <phoneticPr fontId="4" type="noConversion"/>
  </si>
  <si>
    <t>审计学</t>
    <phoneticPr fontId="4" type="noConversion"/>
  </si>
  <si>
    <t>金融学（资产管理方向）</t>
    <phoneticPr fontId="4" type="noConversion"/>
  </si>
  <si>
    <t>金融学（风险管理方向）</t>
    <phoneticPr fontId="4" type="noConversion"/>
  </si>
  <si>
    <t>金融学（国际私人银行方向）</t>
    <phoneticPr fontId="4" type="noConversion"/>
  </si>
  <si>
    <t>物流管理</t>
    <phoneticPr fontId="4" type="noConversion"/>
  </si>
  <si>
    <t>采购管理</t>
    <phoneticPr fontId="4" type="noConversion"/>
  </si>
  <si>
    <t>国际经济与贸易</t>
    <phoneticPr fontId="4" type="noConversion"/>
  </si>
  <si>
    <t>人力资源管理（PHR注册国际人力资源经理方向）</t>
    <phoneticPr fontId="4" type="noConversion"/>
  </si>
  <si>
    <t>市场营销</t>
    <phoneticPr fontId="4" type="noConversion"/>
  </si>
  <si>
    <t>旅游管理</t>
    <phoneticPr fontId="4" type="noConversion"/>
  </si>
  <si>
    <t>农村区域发展（现代农业经营与管理方向）</t>
    <phoneticPr fontId="4" type="noConversion"/>
  </si>
  <si>
    <t>社会工作</t>
    <phoneticPr fontId="4" type="noConversion"/>
  </si>
  <si>
    <t>体育经济与管理</t>
    <phoneticPr fontId="4" type="noConversion"/>
  </si>
  <si>
    <t>工业工程</t>
    <phoneticPr fontId="4" type="noConversion"/>
  </si>
  <si>
    <t>计算机科学与技术（大数据机器学习方向）</t>
    <phoneticPr fontId="4" type="noConversion"/>
  </si>
  <si>
    <t>计算机科学与技术（移动互联网方向）</t>
    <phoneticPr fontId="4" type="noConversion"/>
  </si>
  <si>
    <t>信息管理与信息系统（财务与金融信息化管理方向）</t>
    <phoneticPr fontId="4" type="noConversion"/>
  </si>
  <si>
    <t>信息管理与信息系统（美国惠普公司合作培养方向）</t>
    <phoneticPr fontId="4" type="noConversion"/>
  </si>
  <si>
    <t>英语专业（金融与商务英语）</t>
    <phoneticPr fontId="4" type="noConversion"/>
  </si>
  <si>
    <t>艺术本科批次</t>
  </si>
  <si>
    <t>环境设计</t>
    <phoneticPr fontId="4" type="noConversion"/>
  </si>
  <si>
    <t>产品设计</t>
    <phoneticPr fontId="4" type="noConversion"/>
  </si>
  <si>
    <t>视觉传达</t>
    <phoneticPr fontId="4" type="noConversion"/>
  </si>
  <si>
    <t>本硕连读国际双文凭实验班</t>
  </si>
  <si>
    <t>中美本硕连读实验班 （我校本科专业均可对接，2年国内本科，2年美国大学本科，1年美国大学硕士）</t>
    <phoneticPr fontId="4" type="noConversion"/>
  </si>
  <si>
    <t>专      科            批      次</t>
  </si>
  <si>
    <t>层次</t>
    <phoneticPr fontId="4" type="noConversion"/>
  </si>
  <si>
    <t>四川2015</t>
    <phoneticPr fontId="4" type="noConversion"/>
  </si>
  <si>
    <t>会计电算化</t>
    <phoneticPr fontId="4" type="noConversion"/>
  </si>
  <si>
    <t>专科</t>
    <phoneticPr fontId="4" type="noConversion"/>
  </si>
  <si>
    <t>会计与审计</t>
    <phoneticPr fontId="4" type="noConversion"/>
  </si>
  <si>
    <t>会计与统计核算</t>
    <phoneticPr fontId="4" type="noConversion"/>
  </si>
  <si>
    <t>财务信息管理</t>
    <phoneticPr fontId="4" type="noConversion"/>
  </si>
  <si>
    <t>税务</t>
    <phoneticPr fontId="4" type="noConversion"/>
  </si>
  <si>
    <t>资产评估与管理</t>
    <phoneticPr fontId="4" type="noConversion"/>
  </si>
  <si>
    <t>建筑工程管理</t>
    <phoneticPr fontId="4" type="noConversion"/>
  </si>
  <si>
    <t>证券与期货</t>
    <phoneticPr fontId="4" type="noConversion"/>
  </si>
  <si>
    <t>统计实务</t>
    <phoneticPr fontId="4" type="noConversion"/>
  </si>
  <si>
    <t>营销与策划</t>
    <phoneticPr fontId="4" type="noConversion"/>
  </si>
  <si>
    <t>市场开发与营销</t>
    <phoneticPr fontId="4" type="noConversion"/>
  </si>
  <si>
    <t>连锁经营管理</t>
    <phoneticPr fontId="4" type="noConversion"/>
  </si>
  <si>
    <t>老年服务与管理</t>
    <phoneticPr fontId="4" type="noConversion"/>
  </si>
  <si>
    <t>涉外旅游（酒店管理方向）</t>
    <phoneticPr fontId="4" type="noConversion"/>
  </si>
  <si>
    <t>涉外旅游（涉外导游方向）</t>
    <phoneticPr fontId="4" type="noConversion"/>
  </si>
  <si>
    <t>计算机信息管理（服务外包方向）</t>
    <phoneticPr fontId="4" type="noConversion"/>
  </si>
  <si>
    <t>计算机信息管理（数据分析方向）</t>
    <phoneticPr fontId="4" type="noConversion"/>
  </si>
  <si>
    <t>网络系统管理</t>
    <phoneticPr fontId="4" type="noConversion"/>
  </si>
  <si>
    <r>
      <t>软件技术（W</t>
    </r>
    <r>
      <rPr>
        <b/>
        <sz val="10"/>
        <color indexed="8"/>
        <rFont val="宋体"/>
        <charset val="134"/>
      </rPr>
      <t>EB开发方向）</t>
    </r>
    <phoneticPr fontId="4" type="noConversion"/>
  </si>
  <si>
    <t>软件技术（手机应用方向）</t>
    <phoneticPr fontId="4" type="noConversion"/>
  </si>
  <si>
    <t>休闲服务管理</t>
    <phoneticPr fontId="4" type="noConversion"/>
  </si>
  <si>
    <t>社区康复</t>
    <phoneticPr fontId="4" type="noConversion"/>
  </si>
  <si>
    <t>金融与证券</t>
    <phoneticPr fontId="4" type="noConversion"/>
  </si>
  <si>
    <t>艺术专科批次</t>
  </si>
  <si>
    <t>多媒体艺术设计与制作（综合媒体设计方向）</t>
    <phoneticPr fontId="4" type="noConversion"/>
  </si>
  <si>
    <t>专升本国际双文凭实验班</t>
  </si>
  <si>
    <t>中英专升本双文凭实验班（我校专科专业均可对接，3年国内专科，1年国外本科）</t>
    <phoneticPr fontId="4" type="noConversion"/>
  </si>
  <si>
    <t>中美专升本双文凭实验班（我校专科专业均可对接，2年国内专科，2年美国大学本科，1年美国大学硕士）</t>
    <phoneticPr fontId="4" type="noConversion"/>
  </si>
  <si>
    <t>中法公费专升本实验班（3年国内专科，1年法国本科）</t>
    <phoneticPr fontId="4" type="noConversion"/>
  </si>
  <si>
    <t>2+2+1</t>
    <phoneticPr fontId="2" type="noConversion"/>
  </si>
  <si>
    <t>4+2</t>
    <phoneticPr fontId="2" type="noConversion"/>
  </si>
  <si>
    <t>中法公费本硕连读实验班（4年国内本科，2年法国公费硕士）</t>
    <phoneticPr fontId="4" type="noConversion"/>
  </si>
  <si>
    <t>13000*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</si>
</sst>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sz val="9"/>
      <name val="宋体"/>
      <family val="2"/>
      <charset val="134"/>
      <scheme val="minor"/>
    </font>
    <font>
      <b/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Arial"/>
      <family val="2"/>
    </font>
    <font>
      <b/>
      <sz val="10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  <scheme val="minor"/>
    </font>
    <font>
      <b/>
      <sz val="10.5"/>
      <name val="宋体"/>
      <charset val="134"/>
    </font>
    <font>
      <b/>
      <sz val="10"/>
      <color indexed="8"/>
      <name val="Arial"/>
      <family val="2"/>
    </font>
    <font>
      <b/>
      <sz val="12"/>
      <color indexed="8"/>
      <name val="宋体"/>
      <charset val="134"/>
    </font>
    <font>
      <b/>
      <sz val="10"/>
      <color rgb="FFFF0000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tabSelected="1" workbookViewId="0">
      <selection activeCell="C126" sqref="C126"/>
    </sheetView>
  </sheetViews>
  <sheetFormatPr defaultRowHeight="13.5" x14ac:dyDescent="0.15"/>
  <cols>
    <col min="2" max="2" width="32.75" customWidth="1"/>
  </cols>
  <sheetData>
    <row r="1" spans="1:38" ht="40.5" customHeight="1" x14ac:dyDescent="0.15">
      <c r="A1" s="1"/>
      <c r="B1" s="55" t="s">
        <v>73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2"/>
    </row>
    <row r="2" spans="1:38" x14ac:dyDescent="0.15">
      <c r="A2" s="58" t="s">
        <v>74</v>
      </c>
      <c r="B2" s="61" t="s">
        <v>0</v>
      </c>
      <c r="C2" s="63" t="s">
        <v>75</v>
      </c>
      <c r="D2" s="64" t="s">
        <v>1</v>
      </c>
      <c r="E2" s="64" t="s">
        <v>2</v>
      </c>
      <c r="F2" s="65" t="s">
        <v>3</v>
      </c>
      <c r="G2" s="3" t="s">
        <v>76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25</v>
      </c>
      <c r="AD2" s="4" t="s">
        <v>26</v>
      </c>
      <c r="AE2" s="4" t="s">
        <v>27</v>
      </c>
      <c r="AF2" s="4" t="s">
        <v>28</v>
      </c>
      <c r="AG2" s="4" t="s">
        <v>29</v>
      </c>
      <c r="AH2" s="4" t="s">
        <v>30</v>
      </c>
      <c r="AI2" s="4" t="s">
        <v>31</v>
      </c>
      <c r="AJ2" s="4" t="s">
        <v>32</v>
      </c>
      <c r="AK2" s="4" t="s">
        <v>33</v>
      </c>
      <c r="AL2" s="5" t="s">
        <v>34</v>
      </c>
    </row>
    <row r="3" spans="1:38" x14ac:dyDescent="0.15">
      <c r="A3" s="59"/>
      <c r="B3" s="62"/>
      <c r="C3" s="54"/>
      <c r="D3" s="64"/>
      <c r="E3" s="64"/>
      <c r="F3" s="65"/>
      <c r="G3" s="6">
        <v>1525</v>
      </c>
      <c r="H3" s="7">
        <f>SUM(H4:H59)</f>
        <v>177</v>
      </c>
      <c r="I3" s="7">
        <f>SUM(I4:I59)</f>
        <v>2</v>
      </c>
      <c r="J3" s="7">
        <f>SUM(J4:J59)</f>
        <v>2</v>
      </c>
      <c r="K3" s="7">
        <f>SUM(K4:K59)</f>
        <v>12</v>
      </c>
      <c r="L3" s="7">
        <f>SUM(L4:L59)</f>
        <v>4</v>
      </c>
      <c r="M3" s="7">
        <v>4</v>
      </c>
      <c r="N3" s="7">
        <f t="shared" ref="N3:AK3" si="0">SUM(N4:N59)</f>
        <v>4</v>
      </c>
      <c r="O3" s="7">
        <f t="shared" si="0"/>
        <v>8</v>
      </c>
      <c r="P3" s="7">
        <f t="shared" si="0"/>
        <v>8</v>
      </c>
      <c r="Q3" s="7">
        <f t="shared" si="0"/>
        <v>4</v>
      </c>
      <c r="R3" s="7">
        <f t="shared" si="0"/>
        <v>10</v>
      </c>
      <c r="S3" s="7">
        <f t="shared" si="0"/>
        <v>10</v>
      </c>
      <c r="T3" s="7">
        <f t="shared" si="0"/>
        <v>8</v>
      </c>
      <c r="U3" s="7">
        <f t="shared" si="0"/>
        <v>10</v>
      </c>
      <c r="V3" s="7">
        <f t="shared" si="0"/>
        <v>2</v>
      </c>
      <c r="W3" s="7">
        <f t="shared" si="0"/>
        <v>2</v>
      </c>
      <c r="X3" s="7">
        <f t="shared" si="0"/>
        <v>6</v>
      </c>
      <c r="Y3" s="7">
        <f t="shared" si="0"/>
        <v>2</v>
      </c>
      <c r="Z3" s="7">
        <f t="shared" si="0"/>
        <v>6</v>
      </c>
      <c r="AA3" s="7">
        <f t="shared" si="0"/>
        <v>2</v>
      </c>
      <c r="AB3" s="7">
        <f t="shared" si="0"/>
        <v>15</v>
      </c>
      <c r="AC3" s="7">
        <f t="shared" si="0"/>
        <v>23</v>
      </c>
      <c r="AD3" s="7">
        <f t="shared" si="0"/>
        <v>46</v>
      </c>
      <c r="AE3" s="7">
        <f t="shared" si="0"/>
        <v>17</v>
      </c>
      <c r="AF3" s="7">
        <f t="shared" si="0"/>
        <v>5</v>
      </c>
      <c r="AG3" s="7">
        <f t="shared" si="0"/>
        <v>57</v>
      </c>
      <c r="AH3" s="7">
        <f t="shared" si="0"/>
        <v>39</v>
      </c>
      <c r="AI3" s="7">
        <f t="shared" si="0"/>
        <v>7</v>
      </c>
      <c r="AJ3" s="7">
        <f t="shared" si="0"/>
        <v>18</v>
      </c>
      <c r="AK3" s="7">
        <f t="shared" si="0"/>
        <v>70</v>
      </c>
      <c r="AL3" s="35" t="s">
        <v>35</v>
      </c>
    </row>
    <row r="4" spans="1:38" x14ac:dyDescent="0.15">
      <c r="A4" s="59"/>
      <c r="B4" s="8" t="s">
        <v>36</v>
      </c>
      <c r="C4" s="9" t="s">
        <v>77</v>
      </c>
      <c r="D4" s="10" t="s">
        <v>37</v>
      </c>
      <c r="E4" s="10" t="s">
        <v>38</v>
      </c>
      <c r="F4" s="10">
        <v>15000</v>
      </c>
      <c r="G4" s="11">
        <v>40</v>
      </c>
      <c r="H4" s="12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>
        <v>1</v>
      </c>
      <c r="AC4" s="12">
        <v>2</v>
      </c>
      <c r="AD4" s="12">
        <v>2</v>
      </c>
      <c r="AE4" s="12">
        <v>1</v>
      </c>
      <c r="AF4" s="12"/>
      <c r="AG4" s="12">
        <v>3</v>
      </c>
      <c r="AH4" s="12">
        <v>2</v>
      </c>
      <c r="AI4" s="12"/>
      <c r="AJ4" s="12">
        <v>1</v>
      </c>
      <c r="AK4" s="1">
        <v>4</v>
      </c>
      <c r="AL4" s="36"/>
    </row>
    <row r="5" spans="1:38" x14ac:dyDescent="0.15">
      <c r="A5" s="59"/>
      <c r="B5" s="8" t="s">
        <v>78</v>
      </c>
      <c r="C5" s="9" t="s">
        <v>77</v>
      </c>
      <c r="D5" s="10" t="s">
        <v>37</v>
      </c>
      <c r="E5" s="10" t="s">
        <v>38</v>
      </c>
      <c r="F5" s="10">
        <v>15000</v>
      </c>
      <c r="G5" s="11">
        <v>180</v>
      </c>
      <c r="H5" s="12">
        <v>35</v>
      </c>
      <c r="I5" s="12"/>
      <c r="J5" s="12">
        <v>1</v>
      </c>
      <c r="K5" s="12">
        <v>3</v>
      </c>
      <c r="L5" s="12">
        <v>1</v>
      </c>
      <c r="M5" s="12">
        <v>2</v>
      </c>
      <c r="N5" s="12">
        <v>1</v>
      </c>
      <c r="O5" s="12">
        <v>2</v>
      </c>
      <c r="P5" s="12">
        <v>2</v>
      </c>
      <c r="Q5" s="12"/>
      <c r="R5" s="12">
        <v>2</v>
      </c>
      <c r="S5" s="12">
        <v>2</v>
      </c>
      <c r="T5" s="12">
        <v>2</v>
      </c>
      <c r="U5" s="12">
        <v>2</v>
      </c>
      <c r="V5" s="12">
        <v>1</v>
      </c>
      <c r="W5" s="12">
        <v>1</v>
      </c>
      <c r="X5" s="12">
        <v>2</v>
      </c>
      <c r="Y5" s="12">
        <v>1</v>
      </c>
      <c r="Z5" s="12">
        <v>2</v>
      </c>
      <c r="AA5" s="12">
        <v>1</v>
      </c>
      <c r="AB5" s="12">
        <v>3</v>
      </c>
      <c r="AC5" s="12">
        <v>4</v>
      </c>
      <c r="AD5" s="12">
        <v>10</v>
      </c>
      <c r="AE5" s="12">
        <v>3</v>
      </c>
      <c r="AF5" s="12">
        <v>2</v>
      </c>
      <c r="AG5" s="12">
        <v>12</v>
      </c>
      <c r="AH5" s="12">
        <v>10</v>
      </c>
      <c r="AI5" s="12">
        <v>2</v>
      </c>
      <c r="AJ5" s="12">
        <v>2</v>
      </c>
      <c r="AK5" s="1">
        <v>12</v>
      </c>
      <c r="AL5" s="36"/>
    </row>
    <row r="6" spans="1:38" x14ac:dyDescent="0.15">
      <c r="A6" s="59"/>
      <c r="B6" s="8" t="s">
        <v>79</v>
      </c>
      <c r="C6" s="9" t="s">
        <v>77</v>
      </c>
      <c r="D6" s="10" t="s">
        <v>37</v>
      </c>
      <c r="E6" s="10" t="s">
        <v>38</v>
      </c>
      <c r="F6" s="10">
        <v>15000</v>
      </c>
      <c r="G6" s="11">
        <v>40</v>
      </c>
      <c r="H6" s="12">
        <v>10</v>
      </c>
      <c r="I6" s="12">
        <v>1</v>
      </c>
      <c r="J6" s="12"/>
      <c r="K6" s="12">
        <v>1</v>
      </c>
      <c r="L6" s="12"/>
      <c r="M6" s="12"/>
      <c r="N6" s="12"/>
      <c r="O6" s="12"/>
      <c r="P6" s="12"/>
      <c r="Q6" s="12">
        <v>2</v>
      </c>
      <c r="R6" s="12">
        <v>1</v>
      </c>
      <c r="S6" s="12">
        <v>1</v>
      </c>
      <c r="T6" s="12"/>
      <c r="U6" s="12">
        <v>1</v>
      </c>
      <c r="V6" s="12"/>
      <c r="W6" s="12"/>
      <c r="X6" s="12"/>
      <c r="Y6" s="12"/>
      <c r="Z6" s="12">
        <v>1</v>
      </c>
      <c r="AA6" s="12"/>
      <c r="AB6" s="12"/>
      <c r="AC6" s="12">
        <v>1</v>
      </c>
      <c r="AD6" s="12">
        <v>2</v>
      </c>
      <c r="AE6" s="12"/>
      <c r="AF6" s="12"/>
      <c r="AG6" s="12">
        <v>2</v>
      </c>
      <c r="AH6" s="12">
        <v>1</v>
      </c>
      <c r="AI6" s="12"/>
      <c r="AJ6" s="12">
        <v>1</v>
      </c>
      <c r="AK6" s="1">
        <v>2</v>
      </c>
      <c r="AL6" s="36"/>
    </row>
    <row r="7" spans="1:38" x14ac:dyDescent="0.15">
      <c r="A7" s="59"/>
      <c r="B7" s="8" t="s">
        <v>39</v>
      </c>
      <c r="C7" s="9" t="s">
        <v>77</v>
      </c>
      <c r="D7" s="10" t="s">
        <v>37</v>
      </c>
      <c r="E7" s="10" t="s">
        <v>38</v>
      </c>
      <c r="F7" s="10">
        <v>15000</v>
      </c>
      <c r="G7" s="11">
        <v>25</v>
      </c>
      <c r="H7" s="12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>
        <v>1</v>
      </c>
      <c r="AC7" s="12"/>
      <c r="AD7" s="12">
        <v>2</v>
      </c>
      <c r="AE7" s="12"/>
      <c r="AF7" s="12"/>
      <c r="AG7" s="12">
        <v>1</v>
      </c>
      <c r="AH7" s="12">
        <v>1</v>
      </c>
      <c r="AI7" s="12"/>
      <c r="AJ7" s="12"/>
      <c r="AK7" s="1">
        <v>2</v>
      </c>
      <c r="AL7" s="36"/>
    </row>
    <row r="8" spans="1:38" x14ac:dyDescent="0.15">
      <c r="A8" s="59"/>
      <c r="B8" s="8" t="s">
        <v>40</v>
      </c>
      <c r="C8" s="9" t="s">
        <v>77</v>
      </c>
      <c r="D8" s="10" t="s">
        <v>37</v>
      </c>
      <c r="E8" s="10" t="s">
        <v>38</v>
      </c>
      <c r="F8" s="10">
        <v>15000</v>
      </c>
      <c r="G8" s="11">
        <v>25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"/>
      <c r="AL8" s="36"/>
    </row>
    <row r="9" spans="1:38" x14ac:dyDescent="0.15">
      <c r="A9" s="59"/>
      <c r="B9" s="8" t="s">
        <v>41</v>
      </c>
      <c r="C9" s="9" t="s">
        <v>77</v>
      </c>
      <c r="D9" s="10" t="s">
        <v>37</v>
      </c>
      <c r="E9" s="10" t="s">
        <v>38</v>
      </c>
      <c r="F9" s="10">
        <v>15000</v>
      </c>
      <c r="G9" s="13">
        <v>30</v>
      </c>
      <c r="H9" s="12">
        <v>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>
        <v>1</v>
      </c>
      <c r="AD9" s="12">
        <v>1</v>
      </c>
      <c r="AE9" s="12">
        <v>1</v>
      </c>
      <c r="AF9" s="12"/>
      <c r="AG9" s="12">
        <v>2</v>
      </c>
      <c r="AH9" s="12">
        <v>2</v>
      </c>
      <c r="AI9" s="12"/>
      <c r="AJ9" s="12">
        <v>1</v>
      </c>
      <c r="AK9" s="1">
        <v>3</v>
      </c>
      <c r="AL9" s="36"/>
    </row>
    <row r="10" spans="1:38" x14ac:dyDescent="0.15">
      <c r="A10" s="59"/>
      <c r="B10" s="8" t="s">
        <v>42</v>
      </c>
      <c r="C10" s="9" t="s">
        <v>77</v>
      </c>
      <c r="D10" s="10" t="s">
        <v>37</v>
      </c>
      <c r="E10" s="10" t="s">
        <v>38</v>
      </c>
      <c r="F10" s="10">
        <v>15000</v>
      </c>
      <c r="G10" s="11">
        <v>100</v>
      </c>
      <c r="H10" s="12">
        <v>23</v>
      </c>
      <c r="I10" s="12"/>
      <c r="J10" s="12"/>
      <c r="K10" s="12">
        <v>1</v>
      </c>
      <c r="L10" s="12">
        <v>1</v>
      </c>
      <c r="M10" s="12"/>
      <c r="N10" s="12">
        <v>1</v>
      </c>
      <c r="O10" s="12">
        <v>1</v>
      </c>
      <c r="P10" s="12">
        <v>1</v>
      </c>
      <c r="Q10" s="12"/>
      <c r="R10" s="12">
        <v>1</v>
      </c>
      <c r="S10" s="12">
        <v>1</v>
      </c>
      <c r="T10" s="12">
        <v>1</v>
      </c>
      <c r="U10" s="12">
        <v>1</v>
      </c>
      <c r="V10" s="12"/>
      <c r="W10" s="12"/>
      <c r="X10" s="12">
        <v>1</v>
      </c>
      <c r="Y10" s="12"/>
      <c r="Z10" s="12"/>
      <c r="AA10" s="12"/>
      <c r="AB10" s="12">
        <v>2</v>
      </c>
      <c r="AC10" s="12">
        <v>3</v>
      </c>
      <c r="AD10" s="12">
        <v>4</v>
      </c>
      <c r="AE10" s="12">
        <v>2</v>
      </c>
      <c r="AF10" s="12">
        <v>1</v>
      </c>
      <c r="AG10" s="12">
        <v>10</v>
      </c>
      <c r="AH10" s="12">
        <v>4</v>
      </c>
      <c r="AI10" s="12">
        <v>1</v>
      </c>
      <c r="AJ10" s="12">
        <v>2</v>
      </c>
      <c r="AK10" s="1">
        <v>5</v>
      </c>
      <c r="AL10" s="36"/>
    </row>
    <row r="11" spans="1:38" x14ac:dyDescent="0.15">
      <c r="A11" s="59"/>
      <c r="B11" s="8" t="s">
        <v>43</v>
      </c>
      <c r="C11" s="9" t="s">
        <v>77</v>
      </c>
      <c r="D11" s="10" t="s">
        <v>37</v>
      </c>
      <c r="E11" s="10" t="s">
        <v>38</v>
      </c>
      <c r="F11" s="10">
        <v>15000</v>
      </c>
      <c r="G11" s="11">
        <v>30</v>
      </c>
      <c r="H11" s="12">
        <v>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"/>
      <c r="AL11" s="36"/>
    </row>
    <row r="12" spans="1:38" x14ac:dyDescent="0.15">
      <c r="A12" s="59"/>
      <c r="B12" s="8" t="s">
        <v>44</v>
      </c>
      <c r="C12" s="9" t="s">
        <v>77</v>
      </c>
      <c r="D12" s="10" t="s">
        <v>37</v>
      </c>
      <c r="E12" s="10" t="s">
        <v>38</v>
      </c>
      <c r="F12" s="10">
        <v>15000</v>
      </c>
      <c r="G12" s="11">
        <v>30</v>
      </c>
      <c r="H12" s="12">
        <v>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>
        <v>1</v>
      </c>
      <c r="AE12" s="12">
        <v>1</v>
      </c>
      <c r="AF12" s="12"/>
      <c r="AG12" s="12">
        <v>2</v>
      </c>
      <c r="AH12" s="12">
        <v>1</v>
      </c>
      <c r="AI12" s="12"/>
      <c r="AJ12" s="12"/>
      <c r="AK12" s="1">
        <v>3</v>
      </c>
      <c r="AL12" s="36"/>
    </row>
    <row r="13" spans="1:38" x14ac:dyDescent="0.15">
      <c r="A13" s="59"/>
      <c r="B13" s="8" t="s">
        <v>45</v>
      </c>
      <c r="C13" s="9" t="s">
        <v>77</v>
      </c>
      <c r="D13" s="10" t="s">
        <v>37</v>
      </c>
      <c r="E13" s="10" t="s">
        <v>38</v>
      </c>
      <c r="F13" s="10">
        <v>15000</v>
      </c>
      <c r="G13" s="11">
        <v>40</v>
      </c>
      <c r="H13" s="12">
        <v>13</v>
      </c>
      <c r="I13" s="12"/>
      <c r="J13" s="12"/>
      <c r="K13" s="12">
        <v>1</v>
      </c>
      <c r="L13" s="12"/>
      <c r="M13" s="12"/>
      <c r="N13" s="12"/>
      <c r="O13" s="12">
        <v>1</v>
      </c>
      <c r="P13" s="12">
        <v>1</v>
      </c>
      <c r="Q13" s="12"/>
      <c r="R13" s="12">
        <v>1</v>
      </c>
      <c r="S13" s="12">
        <v>1</v>
      </c>
      <c r="T13" s="12">
        <v>1</v>
      </c>
      <c r="U13" s="12">
        <v>1</v>
      </c>
      <c r="V13" s="12"/>
      <c r="W13" s="12"/>
      <c r="X13" s="12"/>
      <c r="Y13" s="12"/>
      <c r="Z13" s="12"/>
      <c r="AA13" s="12"/>
      <c r="AB13" s="12">
        <v>2</v>
      </c>
      <c r="AC13" s="12">
        <v>3</v>
      </c>
      <c r="AD13" s="12">
        <v>4</v>
      </c>
      <c r="AE13" s="12">
        <v>2</v>
      </c>
      <c r="AF13" s="12"/>
      <c r="AG13" s="12">
        <v>3</v>
      </c>
      <c r="AH13" s="12">
        <v>3</v>
      </c>
      <c r="AI13" s="12">
        <v>1</v>
      </c>
      <c r="AJ13" s="12">
        <v>2</v>
      </c>
      <c r="AK13" s="1">
        <v>10</v>
      </c>
      <c r="AL13" s="36"/>
    </row>
    <row r="14" spans="1:38" x14ac:dyDescent="0.15">
      <c r="A14" s="59"/>
      <c r="B14" s="8" t="s">
        <v>46</v>
      </c>
      <c r="C14" s="9" t="s">
        <v>77</v>
      </c>
      <c r="D14" s="10" t="s">
        <v>37</v>
      </c>
      <c r="E14" s="10" t="s">
        <v>38</v>
      </c>
      <c r="F14" s="10">
        <v>15000</v>
      </c>
      <c r="G14" s="11">
        <v>40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"/>
      <c r="AL14" s="36"/>
    </row>
    <row r="15" spans="1:38" x14ac:dyDescent="0.15">
      <c r="A15" s="59"/>
      <c r="B15" s="8" t="s">
        <v>47</v>
      </c>
      <c r="C15" s="9" t="s">
        <v>77</v>
      </c>
      <c r="D15" s="10" t="s">
        <v>37</v>
      </c>
      <c r="E15" s="10" t="s">
        <v>38</v>
      </c>
      <c r="F15" s="10">
        <v>15000</v>
      </c>
      <c r="G15" s="11">
        <v>20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"/>
      <c r="AL15" s="36"/>
    </row>
    <row r="16" spans="1:38" x14ac:dyDescent="0.15">
      <c r="A16" s="59"/>
      <c r="B16" s="8" t="s">
        <v>48</v>
      </c>
      <c r="C16" s="9" t="s">
        <v>77</v>
      </c>
      <c r="D16" s="10" t="s">
        <v>37</v>
      </c>
      <c r="E16" s="10" t="s">
        <v>38</v>
      </c>
      <c r="F16" s="10">
        <v>15000</v>
      </c>
      <c r="G16" s="11">
        <v>30</v>
      </c>
      <c r="H16" s="12">
        <v>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"/>
      <c r="AL16" s="36"/>
    </row>
    <row r="17" spans="1:38" x14ac:dyDescent="0.15">
      <c r="A17" s="59"/>
      <c r="B17" s="8" t="s">
        <v>49</v>
      </c>
      <c r="C17" s="9" t="s">
        <v>77</v>
      </c>
      <c r="D17" s="10" t="s">
        <v>37</v>
      </c>
      <c r="E17" s="10" t="s">
        <v>38</v>
      </c>
      <c r="F17" s="10">
        <v>15000</v>
      </c>
      <c r="G17" s="11">
        <v>20</v>
      </c>
      <c r="H17" s="12">
        <v>3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>
        <v>1</v>
      </c>
      <c r="AE17" s="12"/>
      <c r="AF17" s="12"/>
      <c r="AG17" s="12"/>
      <c r="AH17" s="12"/>
      <c r="AI17" s="12"/>
      <c r="AJ17" s="12"/>
      <c r="AK17" s="1"/>
      <c r="AL17" s="36"/>
    </row>
    <row r="18" spans="1:38" x14ac:dyDescent="0.15">
      <c r="A18" s="59"/>
      <c r="B18" s="8" t="s">
        <v>50</v>
      </c>
      <c r="C18" s="9" t="s">
        <v>77</v>
      </c>
      <c r="D18" s="10" t="s">
        <v>37</v>
      </c>
      <c r="E18" s="10" t="s">
        <v>38</v>
      </c>
      <c r="F18" s="10">
        <v>15000</v>
      </c>
      <c r="G18" s="11">
        <v>20</v>
      </c>
      <c r="H18" s="12">
        <v>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"/>
      <c r="AL18" s="36"/>
    </row>
    <row r="19" spans="1:38" ht="24" x14ac:dyDescent="0.15">
      <c r="A19" s="59"/>
      <c r="B19" s="8" t="s">
        <v>51</v>
      </c>
      <c r="C19" s="9" t="s">
        <v>77</v>
      </c>
      <c r="D19" s="10" t="s">
        <v>37</v>
      </c>
      <c r="E19" s="10" t="s">
        <v>38</v>
      </c>
      <c r="F19" s="10">
        <v>15000</v>
      </c>
      <c r="G19" s="11">
        <v>30</v>
      </c>
      <c r="H19" s="12">
        <v>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>
        <v>1</v>
      </c>
      <c r="AE19" s="12"/>
      <c r="AF19" s="12"/>
      <c r="AG19" s="12"/>
      <c r="AH19" s="12"/>
      <c r="AI19" s="12"/>
      <c r="AJ19" s="12"/>
      <c r="AK19" s="1">
        <v>1</v>
      </c>
      <c r="AL19" s="36"/>
    </row>
    <row r="20" spans="1:38" x14ac:dyDescent="0.15">
      <c r="A20" s="59"/>
      <c r="B20" s="8" t="s">
        <v>52</v>
      </c>
      <c r="C20" s="9" t="s">
        <v>77</v>
      </c>
      <c r="D20" s="10" t="s">
        <v>37</v>
      </c>
      <c r="E20" s="10" t="s">
        <v>38</v>
      </c>
      <c r="F20" s="10">
        <v>15000</v>
      </c>
      <c r="G20" s="11">
        <v>20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"/>
      <c r="AL20" s="36"/>
    </row>
    <row r="21" spans="1:38" x14ac:dyDescent="0.15">
      <c r="A21" s="59"/>
      <c r="B21" s="8" t="s">
        <v>53</v>
      </c>
      <c r="C21" s="9" t="s">
        <v>77</v>
      </c>
      <c r="D21" s="10" t="s">
        <v>37</v>
      </c>
      <c r="E21" s="10" t="s">
        <v>38</v>
      </c>
      <c r="F21" s="10">
        <v>15000</v>
      </c>
      <c r="G21" s="11">
        <v>20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"/>
      <c r="AL21" s="36"/>
    </row>
    <row r="22" spans="1:38" ht="24" x14ac:dyDescent="0.15">
      <c r="A22" s="59"/>
      <c r="B22" s="8" t="s">
        <v>54</v>
      </c>
      <c r="C22" s="9" t="s">
        <v>77</v>
      </c>
      <c r="D22" s="10" t="s">
        <v>37</v>
      </c>
      <c r="E22" s="10" t="s">
        <v>38</v>
      </c>
      <c r="F22" s="10">
        <v>15000</v>
      </c>
      <c r="G22" s="11">
        <v>20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"/>
      <c r="AL22" s="36"/>
    </row>
    <row r="23" spans="1:38" x14ac:dyDescent="0.15">
      <c r="A23" s="59"/>
      <c r="B23" s="8" t="s">
        <v>55</v>
      </c>
      <c r="C23" s="9" t="s">
        <v>77</v>
      </c>
      <c r="D23" s="10" t="s">
        <v>37</v>
      </c>
      <c r="E23" s="10" t="s">
        <v>38</v>
      </c>
      <c r="F23" s="10">
        <v>15000</v>
      </c>
      <c r="G23" s="11">
        <v>20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"/>
      <c r="AL23" s="36"/>
    </row>
    <row r="24" spans="1:38" x14ac:dyDescent="0.15">
      <c r="A24" s="59"/>
      <c r="B24" s="8" t="s">
        <v>56</v>
      </c>
      <c r="C24" s="9" t="s">
        <v>77</v>
      </c>
      <c r="D24" s="10" t="s">
        <v>37</v>
      </c>
      <c r="E24" s="10" t="s">
        <v>38</v>
      </c>
      <c r="F24" s="10">
        <v>15000</v>
      </c>
      <c r="G24" s="11">
        <v>20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L24" s="36"/>
    </row>
    <row r="25" spans="1:38" x14ac:dyDescent="0.15">
      <c r="A25" s="59"/>
      <c r="B25" s="8" t="s">
        <v>57</v>
      </c>
      <c r="C25" s="9" t="s">
        <v>77</v>
      </c>
      <c r="D25" s="10" t="s">
        <v>37</v>
      </c>
      <c r="E25" s="10" t="s">
        <v>38</v>
      </c>
      <c r="F25" s="10">
        <v>15000</v>
      </c>
      <c r="G25" s="11">
        <v>20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36"/>
    </row>
    <row r="26" spans="1:38" ht="24" x14ac:dyDescent="0.15">
      <c r="A26" s="59"/>
      <c r="B26" s="8" t="s">
        <v>58</v>
      </c>
      <c r="C26" s="9" t="s">
        <v>77</v>
      </c>
      <c r="D26" s="10" t="s">
        <v>37</v>
      </c>
      <c r="E26" s="10" t="s">
        <v>38</v>
      </c>
      <c r="F26" s="10">
        <v>15000</v>
      </c>
      <c r="G26" s="11">
        <v>10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"/>
      <c r="AL26" s="36"/>
    </row>
    <row r="27" spans="1:38" x14ac:dyDescent="0.15">
      <c r="A27" s="59"/>
      <c r="B27" s="8" t="s">
        <v>59</v>
      </c>
      <c r="C27" s="9" t="s">
        <v>77</v>
      </c>
      <c r="D27" s="10" t="s">
        <v>37</v>
      </c>
      <c r="E27" s="10" t="s">
        <v>38</v>
      </c>
      <c r="F27" s="10">
        <v>15000</v>
      </c>
      <c r="G27" s="11">
        <v>10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"/>
      <c r="AL27" s="36"/>
    </row>
    <row r="28" spans="1:38" ht="24" x14ac:dyDescent="0.15">
      <c r="A28" s="59"/>
      <c r="B28" s="8" t="s">
        <v>60</v>
      </c>
      <c r="C28" s="9" t="s">
        <v>77</v>
      </c>
      <c r="D28" s="10" t="s">
        <v>37</v>
      </c>
      <c r="E28" s="10" t="s">
        <v>38</v>
      </c>
      <c r="F28" s="10">
        <v>15000</v>
      </c>
      <c r="G28" s="11">
        <v>10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"/>
      <c r="AL28" s="36"/>
    </row>
    <row r="29" spans="1:38" ht="24" x14ac:dyDescent="0.15">
      <c r="A29" s="59"/>
      <c r="B29" s="8" t="s">
        <v>61</v>
      </c>
      <c r="C29" s="9" t="s">
        <v>77</v>
      </c>
      <c r="D29" s="10" t="s">
        <v>37</v>
      </c>
      <c r="E29" s="10" t="s">
        <v>38</v>
      </c>
      <c r="F29" s="10">
        <v>15000</v>
      </c>
      <c r="G29" s="11">
        <v>10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  <c r="AL29" s="36"/>
    </row>
    <row r="30" spans="1:38" x14ac:dyDescent="0.15">
      <c r="A30" s="59"/>
      <c r="B30" s="8" t="s">
        <v>62</v>
      </c>
      <c r="C30" s="9" t="s">
        <v>77</v>
      </c>
      <c r="D30" s="10" t="s">
        <v>37</v>
      </c>
      <c r="E30" s="10" t="s">
        <v>38</v>
      </c>
      <c r="F30" s="10">
        <v>15000</v>
      </c>
      <c r="G30" s="11">
        <v>20</v>
      </c>
      <c r="H30" s="12">
        <v>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"/>
      <c r="AL30" s="36"/>
    </row>
    <row r="31" spans="1:38" x14ac:dyDescent="0.15">
      <c r="A31" s="59"/>
      <c r="B31" s="8" t="s">
        <v>80</v>
      </c>
      <c r="C31" s="9" t="s">
        <v>77</v>
      </c>
      <c r="D31" s="10" t="s">
        <v>37</v>
      </c>
      <c r="E31" s="10" t="s">
        <v>38</v>
      </c>
      <c r="F31" s="10">
        <v>15000</v>
      </c>
      <c r="G31" s="11">
        <v>30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36"/>
    </row>
    <row r="32" spans="1:38" x14ac:dyDescent="0.15">
      <c r="A32" s="59"/>
      <c r="B32" s="8" t="s">
        <v>81</v>
      </c>
      <c r="C32" s="9" t="s">
        <v>77</v>
      </c>
      <c r="D32" s="10" t="s">
        <v>37</v>
      </c>
      <c r="E32" s="10" t="s">
        <v>38</v>
      </c>
      <c r="F32" s="10">
        <v>15000</v>
      </c>
      <c r="G32" s="11">
        <v>10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6"/>
    </row>
    <row r="33" spans="1:38" x14ac:dyDescent="0.15">
      <c r="A33" s="59"/>
      <c r="B33" s="8" t="s">
        <v>82</v>
      </c>
      <c r="C33" s="9" t="s">
        <v>77</v>
      </c>
      <c r="D33" s="10" t="s">
        <v>63</v>
      </c>
      <c r="E33" s="10" t="s">
        <v>38</v>
      </c>
      <c r="F33" s="10">
        <v>15000</v>
      </c>
      <c r="G33" s="6">
        <v>40</v>
      </c>
      <c r="H33" s="12">
        <v>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>
        <v>1</v>
      </c>
      <c r="AC33" s="12">
        <v>1</v>
      </c>
      <c r="AD33" s="12">
        <v>1</v>
      </c>
      <c r="AE33" s="12">
        <v>1</v>
      </c>
      <c r="AF33" s="12"/>
      <c r="AG33" s="12">
        <v>2</v>
      </c>
      <c r="AH33" s="12">
        <v>2</v>
      </c>
      <c r="AI33" s="12"/>
      <c r="AJ33" s="12">
        <v>1</v>
      </c>
      <c r="AK33" s="1">
        <v>3</v>
      </c>
      <c r="AL33" s="36"/>
    </row>
    <row r="34" spans="1:38" x14ac:dyDescent="0.15">
      <c r="A34" s="59"/>
      <c r="B34" s="8" t="s">
        <v>78</v>
      </c>
      <c r="C34" s="9" t="s">
        <v>77</v>
      </c>
      <c r="D34" s="10" t="s">
        <v>63</v>
      </c>
      <c r="E34" s="10" t="s">
        <v>38</v>
      </c>
      <c r="F34" s="10">
        <v>15000</v>
      </c>
      <c r="G34" s="11">
        <v>180</v>
      </c>
      <c r="H34" s="12">
        <v>30</v>
      </c>
      <c r="I34" s="12"/>
      <c r="J34" s="12">
        <v>1</v>
      </c>
      <c r="K34" s="12">
        <v>3</v>
      </c>
      <c r="L34" s="12">
        <v>1</v>
      </c>
      <c r="M34" s="12">
        <v>2</v>
      </c>
      <c r="N34" s="12">
        <v>1</v>
      </c>
      <c r="O34" s="12">
        <v>2</v>
      </c>
      <c r="P34" s="12">
        <v>2</v>
      </c>
      <c r="Q34" s="12"/>
      <c r="R34" s="12">
        <v>2</v>
      </c>
      <c r="S34" s="12">
        <v>2</v>
      </c>
      <c r="T34" s="12">
        <v>2</v>
      </c>
      <c r="U34" s="12">
        <v>2</v>
      </c>
      <c r="V34" s="12">
        <v>1</v>
      </c>
      <c r="W34" s="12">
        <v>1</v>
      </c>
      <c r="X34" s="12">
        <v>2</v>
      </c>
      <c r="Y34" s="12">
        <v>1</v>
      </c>
      <c r="Z34" s="12">
        <v>2</v>
      </c>
      <c r="AA34" s="12">
        <v>1</v>
      </c>
      <c r="AB34" s="12">
        <v>2</v>
      </c>
      <c r="AC34" s="12">
        <v>3</v>
      </c>
      <c r="AD34" s="12">
        <v>5</v>
      </c>
      <c r="AE34" s="12">
        <v>2</v>
      </c>
      <c r="AF34" s="12">
        <v>1</v>
      </c>
      <c r="AG34" s="12">
        <v>8</v>
      </c>
      <c r="AH34" s="12">
        <v>5</v>
      </c>
      <c r="AI34" s="12">
        <v>1</v>
      </c>
      <c r="AJ34" s="12">
        <v>2</v>
      </c>
      <c r="AK34" s="1">
        <v>10</v>
      </c>
      <c r="AL34" s="36"/>
    </row>
    <row r="35" spans="1:38" x14ac:dyDescent="0.15">
      <c r="A35" s="59"/>
      <c r="B35" s="8" t="s">
        <v>79</v>
      </c>
      <c r="C35" s="9" t="s">
        <v>77</v>
      </c>
      <c r="D35" s="10" t="s">
        <v>63</v>
      </c>
      <c r="E35" s="10" t="s">
        <v>38</v>
      </c>
      <c r="F35" s="10">
        <v>15000</v>
      </c>
      <c r="G35" s="11">
        <v>40</v>
      </c>
      <c r="H35" s="12">
        <v>5</v>
      </c>
      <c r="I35" s="12">
        <v>1</v>
      </c>
      <c r="J35" s="12"/>
      <c r="K35" s="12">
        <v>1</v>
      </c>
      <c r="L35" s="12"/>
      <c r="M35" s="12"/>
      <c r="N35" s="12"/>
      <c r="O35" s="12"/>
      <c r="P35" s="12"/>
      <c r="Q35" s="12">
        <v>2</v>
      </c>
      <c r="R35" s="12">
        <v>1</v>
      </c>
      <c r="S35" s="12">
        <v>1</v>
      </c>
      <c r="T35" s="12"/>
      <c r="U35" s="12">
        <v>1</v>
      </c>
      <c r="V35" s="12"/>
      <c r="W35" s="12"/>
      <c r="X35" s="12"/>
      <c r="Y35" s="12"/>
      <c r="Z35" s="12">
        <v>1</v>
      </c>
      <c r="AA35" s="12"/>
      <c r="AB35" s="12"/>
      <c r="AC35" s="12">
        <v>1</v>
      </c>
      <c r="AD35" s="12">
        <v>2</v>
      </c>
      <c r="AE35" s="12"/>
      <c r="AF35" s="12"/>
      <c r="AG35" s="12">
        <v>1</v>
      </c>
      <c r="AH35" s="12">
        <v>1</v>
      </c>
      <c r="AI35" s="12"/>
      <c r="AJ35" s="12">
        <v>1</v>
      </c>
      <c r="AK35" s="1">
        <v>1</v>
      </c>
      <c r="AL35" s="36"/>
    </row>
    <row r="36" spans="1:38" x14ac:dyDescent="0.15">
      <c r="A36" s="59"/>
      <c r="B36" s="8" t="s">
        <v>83</v>
      </c>
      <c r="C36" s="9" t="s">
        <v>77</v>
      </c>
      <c r="D36" s="10" t="s">
        <v>63</v>
      </c>
      <c r="E36" s="10" t="s">
        <v>38</v>
      </c>
      <c r="F36" s="10">
        <v>15000</v>
      </c>
      <c r="G36" s="11">
        <v>20</v>
      </c>
      <c r="H36" s="12">
        <v>2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>
        <v>1</v>
      </c>
      <c r="AC36" s="12"/>
      <c r="AD36" s="12">
        <v>1</v>
      </c>
      <c r="AE36" s="12"/>
      <c r="AF36" s="12"/>
      <c r="AG36" s="12">
        <v>2</v>
      </c>
      <c r="AH36" s="12">
        <v>1</v>
      </c>
      <c r="AI36" s="12"/>
      <c r="AJ36" s="12"/>
      <c r="AK36" s="1">
        <v>1</v>
      </c>
      <c r="AL36" s="36"/>
    </row>
    <row r="37" spans="1:38" x14ac:dyDescent="0.15">
      <c r="A37" s="59"/>
      <c r="B37" s="8" t="s">
        <v>84</v>
      </c>
      <c r="C37" s="9" t="s">
        <v>77</v>
      </c>
      <c r="D37" s="10" t="s">
        <v>63</v>
      </c>
      <c r="E37" s="10" t="s">
        <v>38</v>
      </c>
      <c r="F37" s="10">
        <v>15000</v>
      </c>
      <c r="G37" s="11">
        <v>20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"/>
      <c r="AL37" s="36"/>
    </row>
    <row r="38" spans="1:38" x14ac:dyDescent="0.15">
      <c r="A38" s="59"/>
      <c r="B38" s="8" t="s">
        <v>85</v>
      </c>
      <c r="C38" s="9" t="s">
        <v>77</v>
      </c>
      <c r="D38" s="10" t="s">
        <v>37</v>
      </c>
      <c r="E38" s="10" t="s">
        <v>38</v>
      </c>
      <c r="F38" s="10">
        <v>15000</v>
      </c>
      <c r="G38" s="11">
        <v>30</v>
      </c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>
        <v>1</v>
      </c>
      <c r="AD38" s="12">
        <v>1</v>
      </c>
      <c r="AE38" s="12">
        <v>1</v>
      </c>
      <c r="AF38" s="12"/>
      <c r="AG38" s="12">
        <v>2</v>
      </c>
      <c r="AH38" s="12">
        <v>1</v>
      </c>
      <c r="AI38" s="12"/>
      <c r="AJ38" s="12">
        <v>1</v>
      </c>
      <c r="AK38" s="1">
        <v>2</v>
      </c>
      <c r="AL38" s="36"/>
    </row>
    <row r="39" spans="1:38" x14ac:dyDescent="0.15">
      <c r="A39" s="59"/>
      <c r="B39" s="8" t="s">
        <v>86</v>
      </c>
      <c r="C39" s="9" t="s">
        <v>77</v>
      </c>
      <c r="D39" s="10" t="s">
        <v>63</v>
      </c>
      <c r="E39" s="10" t="s">
        <v>38</v>
      </c>
      <c r="F39" s="10">
        <v>15000</v>
      </c>
      <c r="G39" s="11">
        <v>100</v>
      </c>
      <c r="H39" s="12">
        <v>10</v>
      </c>
      <c r="I39" s="12"/>
      <c r="J39" s="12"/>
      <c r="K39" s="12">
        <v>1</v>
      </c>
      <c r="L39" s="12">
        <v>1</v>
      </c>
      <c r="M39" s="12"/>
      <c r="N39" s="12">
        <v>1</v>
      </c>
      <c r="O39" s="12">
        <v>1</v>
      </c>
      <c r="P39" s="12">
        <v>1</v>
      </c>
      <c r="Q39" s="12"/>
      <c r="R39" s="12">
        <v>1</v>
      </c>
      <c r="S39" s="12">
        <v>1</v>
      </c>
      <c r="T39" s="12">
        <v>1</v>
      </c>
      <c r="U39" s="12">
        <v>1</v>
      </c>
      <c r="V39" s="12"/>
      <c r="W39" s="12"/>
      <c r="X39" s="12">
        <v>1</v>
      </c>
      <c r="Y39" s="12"/>
      <c r="Z39" s="12"/>
      <c r="AA39" s="12"/>
      <c r="AB39" s="12">
        <v>1</v>
      </c>
      <c r="AC39" s="12">
        <v>2</v>
      </c>
      <c r="AD39" s="12">
        <v>3</v>
      </c>
      <c r="AE39" s="12">
        <v>1</v>
      </c>
      <c r="AF39" s="12">
        <v>1</v>
      </c>
      <c r="AG39" s="12">
        <v>3</v>
      </c>
      <c r="AH39" s="12">
        <v>2</v>
      </c>
      <c r="AI39" s="12">
        <v>1</v>
      </c>
      <c r="AJ39" s="12">
        <v>2</v>
      </c>
      <c r="AK39" s="1">
        <v>3</v>
      </c>
      <c r="AL39" s="36"/>
    </row>
    <row r="40" spans="1:38" x14ac:dyDescent="0.15">
      <c r="A40" s="59"/>
      <c r="B40" s="8" t="s">
        <v>87</v>
      </c>
      <c r="C40" s="9" t="s">
        <v>77</v>
      </c>
      <c r="D40" s="10" t="s">
        <v>63</v>
      </c>
      <c r="E40" s="10" t="s">
        <v>38</v>
      </c>
      <c r="F40" s="10">
        <v>15000</v>
      </c>
      <c r="G40" s="11">
        <v>30</v>
      </c>
      <c r="H40" s="12">
        <v>1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"/>
      <c r="AL40" s="36"/>
    </row>
    <row r="41" spans="1:38" x14ac:dyDescent="0.15">
      <c r="A41" s="59"/>
      <c r="B41" s="8" t="s">
        <v>88</v>
      </c>
      <c r="C41" s="9" t="s">
        <v>77</v>
      </c>
      <c r="D41" s="10" t="s">
        <v>63</v>
      </c>
      <c r="E41" s="10" t="s">
        <v>38</v>
      </c>
      <c r="F41" s="10">
        <v>15000</v>
      </c>
      <c r="G41" s="11">
        <v>30</v>
      </c>
      <c r="H41" s="12">
        <v>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>
        <v>1</v>
      </c>
      <c r="AF41" s="12"/>
      <c r="AG41" s="12">
        <v>1</v>
      </c>
      <c r="AH41" s="12">
        <v>1</v>
      </c>
      <c r="AI41" s="12"/>
      <c r="AJ41" s="12"/>
      <c r="AK41" s="1">
        <v>2</v>
      </c>
      <c r="AL41" s="36"/>
    </row>
    <row r="42" spans="1:38" x14ac:dyDescent="0.15">
      <c r="A42" s="59"/>
      <c r="B42" s="8" t="s">
        <v>89</v>
      </c>
      <c r="C42" s="9" t="s">
        <v>77</v>
      </c>
      <c r="D42" s="10" t="s">
        <v>63</v>
      </c>
      <c r="E42" s="10" t="s">
        <v>38</v>
      </c>
      <c r="F42" s="10">
        <v>15000</v>
      </c>
      <c r="G42" s="11">
        <v>40</v>
      </c>
      <c r="H42" s="12">
        <v>5</v>
      </c>
      <c r="I42" s="12"/>
      <c r="J42" s="12"/>
      <c r="K42" s="12">
        <v>1</v>
      </c>
      <c r="L42" s="12"/>
      <c r="M42" s="12"/>
      <c r="N42" s="12"/>
      <c r="O42" s="12">
        <v>1</v>
      </c>
      <c r="P42" s="12">
        <v>1</v>
      </c>
      <c r="Q42" s="12"/>
      <c r="R42" s="12">
        <v>1</v>
      </c>
      <c r="S42" s="12">
        <v>1</v>
      </c>
      <c r="T42" s="12">
        <v>1</v>
      </c>
      <c r="U42" s="12">
        <v>1</v>
      </c>
      <c r="V42" s="12"/>
      <c r="W42" s="12"/>
      <c r="X42" s="12"/>
      <c r="Y42" s="12"/>
      <c r="Z42" s="12"/>
      <c r="AA42" s="12"/>
      <c r="AB42" s="12">
        <v>1</v>
      </c>
      <c r="AC42" s="12">
        <v>1</v>
      </c>
      <c r="AD42" s="12">
        <v>2</v>
      </c>
      <c r="AE42" s="12">
        <v>1</v>
      </c>
      <c r="AF42" s="12"/>
      <c r="AG42" s="12">
        <v>3</v>
      </c>
      <c r="AH42" s="12">
        <v>2</v>
      </c>
      <c r="AI42" s="12">
        <v>1</v>
      </c>
      <c r="AJ42" s="12">
        <v>2</v>
      </c>
      <c r="AK42" s="1">
        <v>5</v>
      </c>
      <c r="AL42" s="36"/>
    </row>
    <row r="43" spans="1:38" x14ac:dyDescent="0.15">
      <c r="A43" s="59"/>
      <c r="B43" s="8" t="s">
        <v>90</v>
      </c>
      <c r="C43" s="9" t="s">
        <v>77</v>
      </c>
      <c r="D43" s="10" t="s">
        <v>63</v>
      </c>
      <c r="E43" s="10" t="s">
        <v>38</v>
      </c>
      <c r="F43" s="10">
        <v>15000</v>
      </c>
      <c r="G43" s="11">
        <v>40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"/>
      <c r="AL43" s="36"/>
    </row>
    <row r="44" spans="1:38" x14ac:dyDescent="0.15">
      <c r="A44" s="59"/>
      <c r="B44" s="8" t="s">
        <v>91</v>
      </c>
      <c r="C44" s="9" t="s">
        <v>77</v>
      </c>
      <c r="D44" s="10" t="s">
        <v>63</v>
      </c>
      <c r="E44" s="10" t="s">
        <v>38</v>
      </c>
      <c r="F44" s="10">
        <v>15000</v>
      </c>
      <c r="G44" s="11">
        <v>20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"/>
      <c r="AL44" s="36"/>
    </row>
    <row r="45" spans="1:38" x14ac:dyDescent="0.15">
      <c r="A45" s="59"/>
      <c r="B45" s="8" t="s">
        <v>92</v>
      </c>
      <c r="C45" s="9" t="s">
        <v>77</v>
      </c>
      <c r="D45" s="10" t="s">
        <v>63</v>
      </c>
      <c r="E45" s="10" t="s">
        <v>38</v>
      </c>
      <c r="F45" s="10">
        <v>15000</v>
      </c>
      <c r="G45" s="11">
        <v>20</v>
      </c>
      <c r="H45" s="12">
        <v>1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"/>
      <c r="AL45" s="36"/>
    </row>
    <row r="46" spans="1:38" x14ac:dyDescent="0.15">
      <c r="A46" s="59"/>
      <c r="B46" s="8" t="s">
        <v>93</v>
      </c>
      <c r="C46" s="9" t="s">
        <v>77</v>
      </c>
      <c r="D46" s="10" t="s">
        <v>63</v>
      </c>
      <c r="E46" s="10" t="s">
        <v>38</v>
      </c>
      <c r="F46" s="10">
        <v>15000</v>
      </c>
      <c r="G46" s="11">
        <v>20</v>
      </c>
      <c r="H46" s="12">
        <v>1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>
        <v>1</v>
      </c>
      <c r="AE46" s="12"/>
      <c r="AF46" s="12"/>
      <c r="AG46" s="12"/>
      <c r="AH46" s="12"/>
      <c r="AI46" s="12"/>
      <c r="AJ46" s="12"/>
      <c r="AK46" s="1"/>
      <c r="AL46" s="36"/>
    </row>
    <row r="47" spans="1:38" x14ac:dyDescent="0.15">
      <c r="A47" s="59"/>
      <c r="B47" s="8" t="s">
        <v>94</v>
      </c>
      <c r="C47" s="9" t="s">
        <v>77</v>
      </c>
      <c r="D47" s="10" t="s">
        <v>63</v>
      </c>
      <c r="E47" s="10" t="s">
        <v>38</v>
      </c>
      <c r="F47" s="10">
        <v>15000</v>
      </c>
      <c r="G47" s="11">
        <v>20</v>
      </c>
      <c r="H47" s="12">
        <v>1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"/>
      <c r="AL47" s="36"/>
    </row>
    <row r="48" spans="1:38" ht="24" x14ac:dyDescent="0.15">
      <c r="A48" s="59"/>
      <c r="B48" s="8" t="s">
        <v>95</v>
      </c>
      <c r="C48" s="9" t="s">
        <v>77</v>
      </c>
      <c r="D48" s="10" t="s">
        <v>63</v>
      </c>
      <c r="E48" s="10" t="s">
        <v>38</v>
      </c>
      <c r="F48" s="10">
        <v>15000</v>
      </c>
      <c r="G48" s="11">
        <v>20</v>
      </c>
      <c r="H48" s="12">
        <v>1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/>
      <c r="AF48" s="12"/>
      <c r="AG48" s="12"/>
      <c r="AH48" s="12"/>
      <c r="AI48" s="12"/>
      <c r="AJ48" s="12"/>
      <c r="AK48" s="1">
        <v>1</v>
      </c>
      <c r="AL48" s="36"/>
    </row>
    <row r="49" spans="1:38" x14ac:dyDescent="0.15">
      <c r="A49" s="59"/>
      <c r="B49" s="8" t="s">
        <v>96</v>
      </c>
      <c r="C49" s="9" t="s">
        <v>77</v>
      </c>
      <c r="D49" s="10" t="s">
        <v>63</v>
      </c>
      <c r="E49" s="10" t="s">
        <v>38</v>
      </c>
      <c r="F49" s="10">
        <v>15000</v>
      </c>
      <c r="G49" s="11">
        <v>20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"/>
      <c r="AL49" s="36"/>
    </row>
    <row r="50" spans="1:38" x14ac:dyDescent="0.15">
      <c r="A50" s="59"/>
      <c r="B50" s="8" t="s">
        <v>97</v>
      </c>
      <c r="C50" s="9" t="s">
        <v>77</v>
      </c>
      <c r="D50" s="10" t="s">
        <v>63</v>
      </c>
      <c r="E50" s="10" t="s">
        <v>38</v>
      </c>
      <c r="F50" s="10">
        <v>15000</v>
      </c>
      <c r="G50" s="11">
        <v>20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"/>
      <c r="AL50" s="36"/>
    </row>
    <row r="51" spans="1:38" ht="24" x14ac:dyDescent="0.15">
      <c r="A51" s="59"/>
      <c r="B51" s="8" t="s">
        <v>98</v>
      </c>
      <c r="C51" s="9" t="s">
        <v>77</v>
      </c>
      <c r="D51" s="10" t="s">
        <v>63</v>
      </c>
      <c r="E51" s="10" t="s">
        <v>38</v>
      </c>
      <c r="F51" s="10">
        <v>15000</v>
      </c>
      <c r="G51" s="11">
        <v>20</v>
      </c>
      <c r="H51" s="12"/>
      <c r="I51" s="12"/>
      <c r="J51" s="7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"/>
      <c r="AL51" s="36"/>
    </row>
    <row r="52" spans="1:38" x14ac:dyDescent="0.15">
      <c r="A52" s="59"/>
      <c r="B52" s="8" t="s">
        <v>99</v>
      </c>
      <c r="C52" s="9" t="s">
        <v>77</v>
      </c>
      <c r="D52" s="10" t="s">
        <v>63</v>
      </c>
      <c r="E52" s="10" t="s">
        <v>38</v>
      </c>
      <c r="F52" s="10">
        <v>15000</v>
      </c>
      <c r="G52" s="11">
        <v>14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"/>
      <c r="AL52" s="36"/>
    </row>
    <row r="53" spans="1:38" x14ac:dyDescent="0.15">
      <c r="A53" s="59"/>
      <c r="B53" s="8" t="s">
        <v>100</v>
      </c>
      <c r="C53" s="9" t="s">
        <v>77</v>
      </c>
      <c r="D53" s="10" t="s">
        <v>63</v>
      </c>
      <c r="E53" s="10" t="s">
        <v>38</v>
      </c>
      <c r="F53" s="10">
        <v>15000</v>
      </c>
      <c r="G53" s="11">
        <v>10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5"/>
      <c r="AL53" s="36"/>
    </row>
    <row r="54" spans="1:38" x14ac:dyDescent="0.15">
      <c r="A54" s="59"/>
      <c r="B54" s="8" t="s">
        <v>101</v>
      </c>
      <c r="C54" s="9" t="s">
        <v>77</v>
      </c>
      <c r="D54" s="10" t="s">
        <v>63</v>
      </c>
      <c r="E54" s="10" t="s">
        <v>38</v>
      </c>
      <c r="F54" s="10">
        <v>15000</v>
      </c>
      <c r="G54" s="11">
        <v>20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5"/>
      <c r="AL54" s="36"/>
    </row>
    <row r="55" spans="1:38" ht="24" x14ac:dyDescent="0.15">
      <c r="A55" s="59"/>
      <c r="B55" s="8" t="s">
        <v>102</v>
      </c>
      <c r="C55" s="9" t="s">
        <v>77</v>
      </c>
      <c r="D55" s="10" t="s">
        <v>63</v>
      </c>
      <c r="E55" s="10" t="s">
        <v>38</v>
      </c>
      <c r="F55" s="10">
        <v>15000</v>
      </c>
      <c r="G55" s="11">
        <v>15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"/>
      <c r="AL55" s="36"/>
    </row>
    <row r="56" spans="1:38" x14ac:dyDescent="0.15">
      <c r="A56" s="59"/>
      <c r="B56" s="8" t="s">
        <v>103</v>
      </c>
      <c r="C56" s="9" t="s">
        <v>77</v>
      </c>
      <c r="D56" s="10" t="s">
        <v>63</v>
      </c>
      <c r="E56" s="10" t="s">
        <v>38</v>
      </c>
      <c r="F56" s="10">
        <v>15000</v>
      </c>
      <c r="G56" s="11">
        <v>15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"/>
      <c r="AL56" s="36"/>
    </row>
    <row r="57" spans="1:38" ht="24" x14ac:dyDescent="0.15">
      <c r="A57" s="59"/>
      <c r="B57" s="8" t="s">
        <v>104</v>
      </c>
      <c r="C57" s="9" t="s">
        <v>77</v>
      </c>
      <c r="D57" s="10" t="s">
        <v>63</v>
      </c>
      <c r="E57" s="10" t="s">
        <v>38</v>
      </c>
      <c r="F57" s="10">
        <v>15000</v>
      </c>
      <c r="G57" s="11">
        <v>15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"/>
      <c r="AL57" s="36"/>
    </row>
    <row r="58" spans="1:38" ht="24" x14ac:dyDescent="0.15">
      <c r="A58" s="59"/>
      <c r="B58" s="8" t="s">
        <v>105</v>
      </c>
      <c r="C58" s="9" t="s">
        <v>77</v>
      </c>
      <c r="D58" s="10" t="s">
        <v>63</v>
      </c>
      <c r="E58" s="10" t="s">
        <v>38</v>
      </c>
      <c r="F58" s="10">
        <v>15000</v>
      </c>
      <c r="G58" s="11">
        <v>15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5"/>
      <c r="AL58" s="36"/>
    </row>
    <row r="59" spans="1:38" x14ac:dyDescent="0.15">
      <c r="A59" s="59"/>
      <c r="B59" s="8" t="s">
        <v>106</v>
      </c>
      <c r="C59" s="9" t="s">
        <v>77</v>
      </c>
      <c r="D59" s="10" t="s">
        <v>63</v>
      </c>
      <c r="E59" s="10" t="s">
        <v>38</v>
      </c>
      <c r="F59" s="10">
        <v>15000</v>
      </c>
      <c r="G59" s="11">
        <v>10</v>
      </c>
      <c r="H59" s="7">
        <v>1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"/>
      <c r="AL59" s="36"/>
    </row>
    <row r="60" spans="1:38" x14ac:dyDescent="0.15">
      <c r="A60" s="59"/>
      <c r="B60" s="8" t="s">
        <v>80</v>
      </c>
      <c r="C60" s="9" t="s">
        <v>77</v>
      </c>
      <c r="D60" s="10" t="s">
        <v>63</v>
      </c>
      <c r="E60" s="10" t="s">
        <v>38</v>
      </c>
      <c r="F60" s="10">
        <v>15000</v>
      </c>
      <c r="G60" s="11">
        <v>20</v>
      </c>
      <c r="H60" s="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"/>
      <c r="AL60" s="36"/>
    </row>
    <row r="61" spans="1:38" x14ac:dyDescent="0.15">
      <c r="A61" s="60"/>
      <c r="B61" s="8" t="s">
        <v>81</v>
      </c>
      <c r="C61" s="9" t="s">
        <v>77</v>
      </c>
      <c r="D61" s="10" t="s">
        <v>63</v>
      </c>
      <c r="E61" s="10" t="s">
        <v>38</v>
      </c>
      <c r="F61" s="10">
        <v>15000</v>
      </c>
      <c r="G61" s="11">
        <v>10</v>
      </c>
      <c r="H61" s="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"/>
      <c r="AL61" s="36"/>
    </row>
    <row r="62" spans="1:38" x14ac:dyDescent="0.15">
      <c r="A62" s="39" t="s">
        <v>107</v>
      </c>
      <c r="B62" s="8" t="s">
        <v>108</v>
      </c>
      <c r="C62" s="9" t="s">
        <v>77</v>
      </c>
      <c r="D62" s="10" t="s">
        <v>64</v>
      </c>
      <c r="E62" s="10" t="s">
        <v>38</v>
      </c>
      <c r="F62" s="10">
        <v>18000</v>
      </c>
      <c r="G62" s="11">
        <v>80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36"/>
    </row>
    <row r="63" spans="1:38" x14ac:dyDescent="0.15">
      <c r="A63" s="40"/>
      <c r="B63" s="8" t="s">
        <v>109</v>
      </c>
      <c r="C63" s="9" t="s">
        <v>77</v>
      </c>
      <c r="D63" s="10" t="s">
        <v>64</v>
      </c>
      <c r="E63" s="10" t="s">
        <v>38</v>
      </c>
      <c r="F63" s="10">
        <v>18000</v>
      </c>
      <c r="G63" s="11">
        <v>20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36"/>
    </row>
    <row r="64" spans="1:38" x14ac:dyDescent="0.15">
      <c r="A64" s="41"/>
      <c r="B64" s="8" t="s">
        <v>110</v>
      </c>
      <c r="C64" s="9" t="s">
        <v>77</v>
      </c>
      <c r="D64" s="10" t="s">
        <v>64</v>
      </c>
      <c r="E64" s="10" t="s">
        <v>38</v>
      </c>
      <c r="F64" s="10">
        <v>18000</v>
      </c>
      <c r="G64" s="11">
        <v>20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36"/>
    </row>
    <row r="65" spans="1:38" ht="36" x14ac:dyDescent="0.15">
      <c r="A65" s="42" t="s">
        <v>111</v>
      </c>
      <c r="B65" s="8" t="s">
        <v>112</v>
      </c>
      <c r="C65" s="9" t="s">
        <v>77</v>
      </c>
      <c r="D65" s="10" t="s">
        <v>64</v>
      </c>
      <c r="E65" s="10" t="s">
        <v>146</v>
      </c>
      <c r="F65" s="10" t="s">
        <v>65</v>
      </c>
      <c r="G65" s="11">
        <v>20</v>
      </c>
      <c r="H65" s="7">
        <v>10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36"/>
    </row>
    <row r="66" spans="1:38" ht="24.75" thickBot="1" x14ac:dyDescent="0.2">
      <c r="A66" s="43"/>
      <c r="B66" s="18" t="s">
        <v>148</v>
      </c>
      <c r="C66" s="9" t="s">
        <v>77</v>
      </c>
      <c r="D66" s="19" t="s">
        <v>64</v>
      </c>
      <c r="E66" s="19" t="s">
        <v>147</v>
      </c>
      <c r="F66" s="19" t="s">
        <v>65</v>
      </c>
      <c r="G66" s="20">
        <v>60</v>
      </c>
      <c r="H66" s="21">
        <v>10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37"/>
    </row>
    <row r="67" spans="1:38" ht="15" thickBot="1" x14ac:dyDescent="0.2">
      <c r="A67" s="23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38" x14ac:dyDescent="0.15">
      <c r="A68" s="46" t="s">
        <v>113</v>
      </c>
      <c r="B68" s="49" t="s">
        <v>67</v>
      </c>
      <c r="C68" s="51" t="s">
        <v>114</v>
      </c>
      <c r="D68" s="51" t="s">
        <v>1</v>
      </c>
      <c r="E68" s="51" t="s">
        <v>2</v>
      </c>
      <c r="F68" s="53" t="s">
        <v>68</v>
      </c>
      <c r="G68" s="24" t="s">
        <v>115</v>
      </c>
      <c r="H68" s="25" t="s">
        <v>4</v>
      </c>
      <c r="I68" s="25" t="s">
        <v>22</v>
      </c>
      <c r="J68" s="25" t="s">
        <v>5</v>
      </c>
      <c r="K68" s="25" t="s">
        <v>6</v>
      </c>
      <c r="L68" s="25" t="s">
        <v>7</v>
      </c>
      <c r="M68" s="25" t="s">
        <v>8</v>
      </c>
      <c r="N68" s="25" t="s">
        <v>9</v>
      </c>
      <c r="O68" s="25" t="s">
        <v>10</v>
      </c>
      <c r="P68" s="25" t="s">
        <v>11</v>
      </c>
      <c r="Q68" s="25" t="s">
        <v>12</v>
      </c>
      <c r="R68" s="25" t="s">
        <v>13</v>
      </c>
      <c r="S68" s="25" t="s">
        <v>14</v>
      </c>
      <c r="T68" s="25" t="s">
        <v>15</v>
      </c>
      <c r="U68" s="25" t="s">
        <v>16</v>
      </c>
      <c r="V68" s="25" t="s">
        <v>17</v>
      </c>
      <c r="W68" s="25" t="s">
        <v>19</v>
      </c>
      <c r="X68" s="25" t="s">
        <v>20</v>
      </c>
      <c r="Y68" s="25" t="s">
        <v>18</v>
      </c>
      <c r="Z68" s="25" t="s">
        <v>21</v>
      </c>
      <c r="AA68" s="25" t="s">
        <v>23</v>
      </c>
      <c r="AB68" s="25" t="s">
        <v>24</v>
      </c>
      <c r="AC68" s="25" t="s">
        <v>25</v>
      </c>
      <c r="AD68" s="25" t="s">
        <v>26</v>
      </c>
      <c r="AE68" s="25" t="s">
        <v>27</v>
      </c>
      <c r="AF68" s="25" t="s">
        <v>28</v>
      </c>
      <c r="AG68" s="25" t="s">
        <v>29</v>
      </c>
      <c r="AH68" s="25" t="s">
        <v>30</v>
      </c>
      <c r="AI68" s="25" t="s">
        <v>31</v>
      </c>
      <c r="AJ68" s="25" t="s">
        <v>32</v>
      </c>
      <c r="AK68" s="25" t="s">
        <v>33</v>
      </c>
      <c r="AL68" s="26" t="s">
        <v>34</v>
      </c>
    </row>
    <row r="69" spans="1:38" x14ac:dyDescent="0.15">
      <c r="A69" s="47"/>
      <c r="B69" s="50"/>
      <c r="C69" s="52"/>
      <c r="D69" s="52"/>
      <c r="E69" s="52"/>
      <c r="F69" s="54"/>
      <c r="G69" s="27">
        <v>2350</v>
      </c>
      <c r="H69" s="12">
        <f t="shared" ref="H69:P69" si="1">SUM(H70:H114)</f>
        <v>93</v>
      </c>
      <c r="I69" s="12">
        <f t="shared" si="1"/>
        <v>0</v>
      </c>
      <c r="J69" s="12">
        <f t="shared" si="1"/>
        <v>0</v>
      </c>
      <c r="K69" s="12">
        <f t="shared" si="1"/>
        <v>0</v>
      </c>
      <c r="L69" s="12">
        <f t="shared" si="1"/>
        <v>0</v>
      </c>
      <c r="M69" s="12">
        <f t="shared" si="1"/>
        <v>0</v>
      </c>
      <c r="N69" s="12">
        <f t="shared" si="1"/>
        <v>0</v>
      </c>
      <c r="O69" s="12">
        <f t="shared" si="1"/>
        <v>0</v>
      </c>
      <c r="P69" s="12">
        <f t="shared" si="1"/>
        <v>0</v>
      </c>
      <c r="Q69" s="12">
        <v>0</v>
      </c>
      <c r="R69" s="12">
        <f t="shared" ref="R69:AK69" si="2">SUM(R70:R114)</f>
        <v>0</v>
      </c>
      <c r="S69" s="12">
        <f t="shared" si="2"/>
        <v>0</v>
      </c>
      <c r="T69" s="12">
        <f t="shared" si="2"/>
        <v>0</v>
      </c>
      <c r="U69" s="12">
        <f t="shared" si="2"/>
        <v>0</v>
      </c>
      <c r="V69" s="12">
        <f t="shared" si="2"/>
        <v>0</v>
      </c>
      <c r="W69" s="12">
        <f t="shared" si="2"/>
        <v>0</v>
      </c>
      <c r="X69" s="12">
        <f t="shared" si="2"/>
        <v>0</v>
      </c>
      <c r="Y69" s="12">
        <f t="shared" si="2"/>
        <v>0</v>
      </c>
      <c r="Z69" s="12">
        <f t="shared" si="2"/>
        <v>0</v>
      </c>
      <c r="AA69" s="12">
        <f t="shared" si="2"/>
        <v>0</v>
      </c>
      <c r="AB69" s="12">
        <f t="shared" si="2"/>
        <v>0</v>
      </c>
      <c r="AC69" s="12">
        <f t="shared" si="2"/>
        <v>6</v>
      </c>
      <c r="AD69" s="12">
        <f t="shared" si="2"/>
        <v>12</v>
      </c>
      <c r="AE69" s="12">
        <f t="shared" si="2"/>
        <v>4</v>
      </c>
      <c r="AF69" s="12">
        <f t="shared" si="2"/>
        <v>0</v>
      </c>
      <c r="AG69" s="12">
        <f t="shared" si="2"/>
        <v>0</v>
      </c>
      <c r="AH69" s="12">
        <f t="shared" si="2"/>
        <v>0</v>
      </c>
      <c r="AI69" s="12">
        <f t="shared" si="2"/>
        <v>0</v>
      </c>
      <c r="AJ69" s="12">
        <f t="shared" si="2"/>
        <v>0</v>
      </c>
      <c r="AK69" s="12">
        <f t="shared" si="2"/>
        <v>10</v>
      </c>
      <c r="AL69" s="35" t="s">
        <v>69</v>
      </c>
    </row>
    <row r="70" spans="1:38" x14ac:dyDescent="0.15">
      <c r="A70" s="47"/>
      <c r="B70" s="8" t="s">
        <v>116</v>
      </c>
      <c r="C70" s="9" t="s">
        <v>117</v>
      </c>
      <c r="D70" s="10" t="s">
        <v>37</v>
      </c>
      <c r="E70" s="10" t="s">
        <v>70</v>
      </c>
      <c r="F70" s="28">
        <v>13000</v>
      </c>
      <c r="G70" s="29">
        <v>100</v>
      </c>
      <c r="H70" s="28">
        <v>12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>
        <v>1</v>
      </c>
      <c r="AD70" s="28">
        <v>2</v>
      </c>
      <c r="AE70" s="28"/>
      <c r="AF70" s="28"/>
      <c r="AG70" s="28"/>
      <c r="AH70" s="28"/>
      <c r="AI70" s="28"/>
      <c r="AJ70" s="28"/>
      <c r="AK70" s="28">
        <v>1</v>
      </c>
      <c r="AL70" s="36"/>
    </row>
    <row r="71" spans="1:38" x14ac:dyDescent="0.15">
      <c r="A71" s="47"/>
      <c r="B71" s="8" t="s">
        <v>118</v>
      </c>
      <c r="C71" s="9" t="s">
        <v>117</v>
      </c>
      <c r="D71" s="10" t="s">
        <v>37</v>
      </c>
      <c r="E71" s="10" t="s">
        <v>70</v>
      </c>
      <c r="F71" s="28">
        <v>13000</v>
      </c>
      <c r="G71" s="29">
        <v>300</v>
      </c>
      <c r="H71" s="28">
        <v>15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>
        <v>1</v>
      </c>
      <c r="AD71" s="28">
        <v>2</v>
      </c>
      <c r="AE71" s="28">
        <v>1</v>
      </c>
      <c r="AF71" s="28"/>
      <c r="AG71" s="28"/>
      <c r="AH71" s="28"/>
      <c r="AI71" s="28"/>
      <c r="AJ71" s="28"/>
      <c r="AK71" s="28">
        <v>2</v>
      </c>
      <c r="AL71" s="36"/>
    </row>
    <row r="72" spans="1:38" x14ac:dyDescent="0.15">
      <c r="A72" s="47"/>
      <c r="B72" s="8" t="s">
        <v>119</v>
      </c>
      <c r="C72" s="9" t="s">
        <v>117</v>
      </c>
      <c r="D72" s="10" t="s">
        <v>37</v>
      </c>
      <c r="E72" s="10" t="s">
        <v>70</v>
      </c>
      <c r="F72" s="28">
        <v>13000</v>
      </c>
      <c r="G72" s="29">
        <v>70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36"/>
    </row>
    <row r="73" spans="1:38" x14ac:dyDescent="0.15">
      <c r="A73" s="47"/>
      <c r="B73" s="8" t="s">
        <v>120</v>
      </c>
      <c r="C73" s="9" t="s">
        <v>117</v>
      </c>
      <c r="D73" s="10" t="s">
        <v>37</v>
      </c>
      <c r="E73" s="10" t="s">
        <v>70</v>
      </c>
      <c r="F73" s="28">
        <v>13000</v>
      </c>
      <c r="G73" s="29">
        <v>60</v>
      </c>
      <c r="H73" s="28">
        <v>5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36"/>
    </row>
    <row r="74" spans="1:38" x14ac:dyDescent="0.15">
      <c r="A74" s="47"/>
      <c r="B74" s="8" t="s">
        <v>121</v>
      </c>
      <c r="C74" s="9" t="s">
        <v>117</v>
      </c>
      <c r="D74" s="10" t="s">
        <v>37</v>
      </c>
      <c r="E74" s="10" t="s">
        <v>70</v>
      </c>
      <c r="F74" s="28">
        <v>13000</v>
      </c>
      <c r="G74" s="29">
        <v>50</v>
      </c>
      <c r="H74" s="28">
        <v>1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36"/>
    </row>
    <row r="75" spans="1:38" x14ac:dyDescent="0.15">
      <c r="A75" s="47"/>
      <c r="B75" s="8" t="s">
        <v>122</v>
      </c>
      <c r="C75" s="9" t="s">
        <v>117</v>
      </c>
      <c r="D75" s="10" t="s">
        <v>37</v>
      </c>
      <c r="E75" s="10" t="s">
        <v>70</v>
      </c>
      <c r="F75" s="28">
        <v>13000</v>
      </c>
      <c r="G75" s="29">
        <v>50</v>
      </c>
      <c r="H75" s="28">
        <v>5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36"/>
    </row>
    <row r="76" spans="1:38" x14ac:dyDescent="0.15">
      <c r="A76" s="47"/>
      <c r="B76" s="8" t="s">
        <v>86</v>
      </c>
      <c r="C76" s="9" t="s">
        <v>117</v>
      </c>
      <c r="D76" s="10" t="s">
        <v>37</v>
      </c>
      <c r="E76" s="10" t="s">
        <v>70</v>
      </c>
      <c r="F76" s="28">
        <v>13000</v>
      </c>
      <c r="G76" s="29">
        <v>150</v>
      </c>
      <c r="H76" s="28">
        <v>10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>
        <v>1</v>
      </c>
      <c r="AD76" s="28">
        <v>2</v>
      </c>
      <c r="AE76" s="28">
        <v>1</v>
      </c>
      <c r="AF76" s="28"/>
      <c r="AG76" s="28"/>
      <c r="AH76" s="28"/>
      <c r="AI76" s="28"/>
      <c r="AJ76" s="28"/>
      <c r="AK76" s="28">
        <v>2</v>
      </c>
      <c r="AL76" s="36"/>
    </row>
    <row r="77" spans="1:38" x14ac:dyDescent="0.15">
      <c r="A77" s="47"/>
      <c r="B77" s="8" t="s">
        <v>123</v>
      </c>
      <c r="C77" s="9" t="s">
        <v>117</v>
      </c>
      <c r="D77" s="10" t="s">
        <v>37</v>
      </c>
      <c r="E77" s="10" t="s">
        <v>70</v>
      </c>
      <c r="F77" s="28">
        <v>13000</v>
      </c>
      <c r="G77" s="29">
        <v>50</v>
      </c>
      <c r="H77" s="28">
        <v>2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36"/>
    </row>
    <row r="78" spans="1:38" x14ac:dyDescent="0.15">
      <c r="A78" s="47"/>
      <c r="B78" s="8" t="s">
        <v>124</v>
      </c>
      <c r="C78" s="9" t="s">
        <v>117</v>
      </c>
      <c r="D78" s="10" t="s">
        <v>37</v>
      </c>
      <c r="E78" s="10" t="s">
        <v>70</v>
      </c>
      <c r="F78" s="28">
        <v>13000</v>
      </c>
      <c r="G78" s="29">
        <v>60</v>
      </c>
      <c r="H78" s="28">
        <v>5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36"/>
    </row>
    <row r="79" spans="1:38" x14ac:dyDescent="0.15">
      <c r="A79" s="47"/>
      <c r="B79" s="8" t="s">
        <v>125</v>
      </c>
      <c r="C79" s="9" t="s">
        <v>117</v>
      </c>
      <c r="D79" s="10" t="s">
        <v>37</v>
      </c>
      <c r="E79" s="10" t="s">
        <v>70</v>
      </c>
      <c r="F79" s="28">
        <v>13000</v>
      </c>
      <c r="G79" s="29">
        <v>30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36"/>
    </row>
    <row r="80" spans="1:38" x14ac:dyDescent="0.15">
      <c r="A80" s="47"/>
      <c r="B80" s="8" t="s">
        <v>126</v>
      </c>
      <c r="C80" s="9" t="s">
        <v>117</v>
      </c>
      <c r="D80" s="10" t="s">
        <v>37</v>
      </c>
      <c r="E80" s="10" t="s">
        <v>70</v>
      </c>
      <c r="F80" s="28">
        <v>13000</v>
      </c>
      <c r="G80" s="29">
        <v>40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36"/>
    </row>
    <row r="81" spans="1:38" x14ac:dyDescent="0.15">
      <c r="A81" s="47"/>
      <c r="B81" s="8" t="s">
        <v>127</v>
      </c>
      <c r="C81" s="9" t="s">
        <v>117</v>
      </c>
      <c r="D81" s="10" t="s">
        <v>37</v>
      </c>
      <c r="E81" s="10" t="s">
        <v>70</v>
      </c>
      <c r="F81" s="28">
        <v>13000</v>
      </c>
      <c r="G81" s="29">
        <v>30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36"/>
    </row>
    <row r="82" spans="1:38" x14ac:dyDescent="0.15">
      <c r="A82" s="47"/>
      <c r="B82" s="8" t="s">
        <v>128</v>
      </c>
      <c r="C82" s="9" t="s">
        <v>117</v>
      </c>
      <c r="D82" s="10" t="s">
        <v>37</v>
      </c>
      <c r="E82" s="10" t="s">
        <v>70</v>
      </c>
      <c r="F82" s="28">
        <v>13000</v>
      </c>
      <c r="G82" s="29">
        <v>30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36"/>
    </row>
    <row r="83" spans="1:38" x14ac:dyDescent="0.15">
      <c r="A83" s="47"/>
      <c r="B83" s="8" t="s">
        <v>129</v>
      </c>
      <c r="C83" s="9" t="s">
        <v>117</v>
      </c>
      <c r="D83" s="10" t="s">
        <v>37</v>
      </c>
      <c r="E83" s="10" t="s">
        <v>70</v>
      </c>
      <c r="F83" s="28">
        <v>13000</v>
      </c>
      <c r="G83" s="29">
        <v>20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36"/>
    </row>
    <row r="84" spans="1:38" x14ac:dyDescent="0.15">
      <c r="A84" s="47"/>
      <c r="B84" s="8" t="s">
        <v>130</v>
      </c>
      <c r="C84" s="9" t="s">
        <v>117</v>
      </c>
      <c r="D84" s="10" t="s">
        <v>37</v>
      </c>
      <c r="E84" s="10" t="s">
        <v>70</v>
      </c>
      <c r="F84" s="28">
        <v>13000</v>
      </c>
      <c r="G84" s="29">
        <v>15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36"/>
    </row>
    <row r="85" spans="1:38" x14ac:dyDescent="0.15">
      <c r="A85" s="47"/>
      <c r="B85" s="8" t="s">
        <v>131</v>
      </c>
      <c r="C85" s="9" t="s">
        <v>117</v>
      </c>
      <c r="D85" s="10" t="s">
        <v>37</v>
      </c>
      <c r="E85" s="10" t="s">
        <v>70</v>
      </c>
      <c r="F85" s="28">
        <v>13000</v>
      </c>
      <c r="G85" s="29">
        <v>15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36"/>
    </row>
    <row r="86" spans="1:38" x14ac:dyDescent="0.15">
      <c r="A86" s="47"/>
      <c r="B86" s="8" t="s">
        <v>132</v>
      </c>
      <c r="C86" s="9" t="s">
        <v>117</v>
      </c>
      <c r="D86" s="10" t="s">
        <v>37</v>
      </c>
      <c r="E86" s="10" t="s">
        <v>70</v>
      </c>
      <c r="F86" s="28">
        <v>13000</v>
      </c>
      <c r="G86" s="29">
        <v>5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36"/>
    </row>
    <row r="87" spans="1:38" x14ac:dyDescent="0.15">
      <c r="A87" s="47"/>
      <c r="B87" s="8" t="s">
        <v>133</v>
      </c>
      <c r="C87" s="9" t="s">
        <v>117</v>
      </c>
      <c r="D87" s="10" t="s">
        <v>37</v>
      </c>
      <c r="E87" s="10" t="s">
        <v>70</v>
      </c>
      <c r="F87" s="28">
        <v>13000</v>
      </c>
      <c r="G87" s="29">
        <v>5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36"/>
    </row>
    <row r="88" spans="1:38" x14ac:dyDescent="0.15">
      <c r="A88" s="47"/>
      <c r="B88" s="8" t="s">
        <v>134</v>
      </c>
      <c r="C88" s="9" t="s">
        <v>117</v>
      </c>
      <c r="D88" s="10" t="s">
        <v>37</v>
      </c>
      <c r="E88" s="10" t="s">
        <v>70</v>
      </c>
      <c r="F88" s="28">
        <v>13000</v>
      </c>
      <c r="G88" s="29">
        <v>10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36"/>
    </row>
    <row r="89" spans="1:38" x14ac:dyDescent="0.15">
      <c r="A89" s="47"/>
      <c r="B89" s="8" t="s">
        <v>135</v>
      </c>
      <c r="C89" s="9" t="s">
        <v>117</v>
      </c>
      <c r="D89" s="10" t="s">
        <v>37</v>
      </c>
      <c r="E89" s="10" t="s">
        <v>70</v>
      </c>
      <c r="F89" s="28">
        <v>13000</v>
      </c>
      <c r="G89" s="29">
        <v>5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36"/>
    </row>
    <row r="90" spans="1:38" x14ac:dyDescent="0.15">
      <c r="A90" s="47"/>
      <c r="B90" s="8" t="s">
        <v>136</v>
      </c>
      <c r="C90" s="9" t="s">
        <v>117</v>
      </c>
      <c r="D90" s="10" t="s">
        <v>37</v>
      </c>
      <c r="E90" s="10" t="s">
        <v>70</v>
      </c>
      <c r="F90" s="28">
        <v>13000</v>
      </c>
      <c r="G90" s="29">
        <v>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36"/>
    </row>
    <row r="91" spans="1:38" x14ac:dyDescent="0.15">
      <c r="A91" s="47"/>
      <c r="B91" s="8" t="s">
        <v>137</v>
      </c>
      <c r="C91" s="9" t="s">
        <v>117</v>
      </c>
      <c r="D91" s="10" t="s">
        <v>37</v>
      </c>
      <c r="E91" s="10" t="s">
        <v>70</v>
      </c>
      <c r="F91" s="28">
        <v>13000</v>
      </c>
      <c r="G91" s="29">
        <v>20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36"/>
    </row>
    <row r="92" spans="1:38" x14ac:dyDescent="0.15">
      <c r="A92" s="47"/>
      <c r="B92" s="8" t="s">
        <v>138</v>
      </c>
      <c r="C92" s="9" t="s">
        <v>117</v>
      </c>
      <c r="D92" s="10" t="s">
        <v>37</v>
      </c>
      <c r="E92" s="10" t="s">
        <v>70</v>
      </c>
      <c r="F92" s="28">
        <v>13000</v>
      </c>
      <c r="G92" s="29">
        <v>20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36"/>
    </row>
    <row r="93" spans="1:38" x14ac:dyDescent="0.15">
      <c r="A93" s="47"/>
      <c r="B93" s="8" t="s">
        <v>139</v>
      </c>
      <c r="C93" s="9" t="s">
        <v>117</v>
      </c>
      <c r="D93" s="10" t="s">
        <v>37</v>
      </c>
      <c r="E93" s="10" t="s">
        <v>70</v>
      </c>
      <c r="F93" s="28">
        <v>13000</v>
      </c>
      <c r="G93" s="29">
        <v>130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36"/>
    </row>
    <row r="94" spans="1:38" x14ac:dyDescent="0.15">
      <c r="A94" s="47"/>
      <c r="B94" s="8" t="s">
        <v>116</v>
      </c>
      <c r="C94" s="9" t="s">
        <v>117</v>
      </c>
      <c r="D94" s="10" t="s">
        <v>63</v>
      </c>
      <c r="E94" s="10" t="s">
        <v>70</v>
      </c>
      <c r="F94" s="28">
        <v>13000</v>
      </c>
      <c r="G94" s="30">
        <v>50</v>
      </c>
      <c r="H94" s="28">
        <v>6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>
        <v>1</v>
      </c>
      <c r="AD94" s="28">
        <v>2</v>
      </c>
      <c r="AE94" s="28"/>
      <c r="AF94" s="28"/>
      <c r="AG94" s="28"/>
      <c r="AH94" s="28"/>
      <c r="AI94" s="28"/>
      <c r="AJ94" s="28"/>
      <c r="AK94" s="28">
        <v>1</v>
      </c>
      <c r="AL94" s="36"/>
    </row>
    <row r="95" spans="1:38" x14ac:dyDescent="0.15">
      <c r="A95" s="47"/>
      <c r="B95" s="8" t="s">
        <v>118</v>
      </c>
      <c r="C95" s="9" t="s">
        <v>117</v>
      </c>
      <c r="D95" s="10" t="s">
        <v>63</v>
      </c>
      <c r="E95" s="10" t="s">
        <v>70</v>
      </c>
      <c r="F95" s="28">
        <v>13000</v>
      </c>
      <c r="G95" s="29">
        <v>300</v>
      </c>
      <c r="H95" s="28">
        <v>10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>
        <v>1</v>
      </c>
      <c r="AD95" s="28">
        <v>2</v>
      </c>
      <c r="AE95" s="28">
        <v>1</v>
      </c>
      <c r="AF95" s="28"/>
      <c r="AG95" s="28"/>
      <c r="AH95" s="28"/>
      <c r="AI95" s="28"/>
      <c r="AJ95" s="28"/>
      <c r="AK95" s="28">
        <v>2</v>
      </c>
      <c r="AL95" s="36"/>
    </row>
    <row r="96" spans="1:38" x14ac:dyDescent="0.15">
      <c r="A96" s="47"/>
      <c r="B96" s="8" t="s">
        <v>119</v>
      </c>
      <c r="C96" s="9" t="s">
        <v>117</v>
      </c>
      <c r="D96" s="10" t="s">
        <v>63</v>
      </c>
      <c r="E96" s="10" t="s">
        <v>70</v>
      </c>
      <c r="F96" s="28">
        <v>13000</v>
      </c>
      <c r="G96" s="29">
        <v>30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6"/>
    </row>
    <row r="97" spans="1:38" x14ac:dyDescent="0.15">
      <c r="A97" s="47"/>
      <c r="B97" s="8" t="s">
        <v>120</v>
      </c>
      <c r="C97" s="9" t="s">
        <v>117</v>
      </c>
      <c r="D97" s="10" t="s">
        <v>63</v>
      </c>
      <c r="E97" s="10" t="s">
        <v>70</v>
      </c>
      <c r="F97" s="28">
        <v>13000</v>
      </c>
      <c r="G97" s="29">
        <v>50</v>
      </c>
      <c r="H97" s="28">
        <v>5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36"/>
    </row>
    <row r="98" spans="1:38" x14ac:dyDescent="0.15">
      <c r="A98" s="47"/>
      <c r="B98" s="8" t="s">
        <v>121</v>
      </c>
      <c r="C98" s="9" t="s">
        <v>117</v>
      </c>
      <c r="D98" s="10" t="s">
        <v>63</v>
      </c>
      <c r="E98" s="10" t="s">
        <v>70</v>
      </c>
      <c r="F98" s="28">
        <v>13000</v>
      </c>
      <c r="G98" s="29">
        <v>30</v>
      </c>
      <c r="H98" s="28">
        <v>1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36"/>
    </row>
    <row r="99" spans="1:38" x14ac:dyDescent="0.15">
      <c r="A99" s="47"/>
      <c r="B99" s="8" t="s">
        <v>122</v>
      </c>
      <c r="C99" s="9" t="s">
        <v>117</v>
      </c>
      <c r="D99" s="10" t="s">
        <v>63</v>
      </c>
      <c r="E99" s="10" t="s">
        <v>70</v>
      </c>
      <c r="F99" s="28">
        <v>13000</v>
      </c>
      <c r="G99" s="29">
        <v>40</v>
      </c>
      <c r="H99" s="28">
        <v>2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36"/>
    </row>
    <row r="100" spans="1:38" x14ac:dyDescent="0.15">
      <c r="A100" s="47"/>
      <c r="B100" s="8" t="s">
        <v>86</v>
      </c>
      <c r="C100" s="9" t="s">
        <v>117</v>
      </c>
      <c r="D100" s="10" t="s">
        <v>63</v>
      </c>
      <c r="E100" s="10" t="s">
        <v>70</v>
      </c>
      <c r="F100" s="28">
        <v>13000</v>
      </c>
      <c r="G100" s="29">
        <v>100</v>
      </c>
      <c r="H100" s="28">
        <v>8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>
        <v>1</v>
      </c>
      <c r="AD100" s="28">
        <v>2</v>
      </c>
      <c r="AE100" s="28">
        <v>1</v>
      </c>
      <c r="AF100" s="28"/>
      <c r="AG100" s="28"/>
      <c r="AH100" s="28"/>
      <c r="AI100" s="28"/>
      <c r="AJ100" s="28"/>
      <c r="AK100" s="28">
        <v>2</v>
      </c>
      <c r="AL100" s="36"/>
    </row>
    <row r="101" spans="1:38" x14ac:dyDescent="0.15">
      <c r="A101" s="47"/>
      <c r="B101" s="8" t="s">
        <v>123</v>
      </c>
      <c r="C101" s="9" t="s">
        <v>117</v>
      </c>
      <c r="D101" s="10" t="s">
        <v>63</v>
      </c>
      <c r="E101" s="10" t="s">
        <v>70</v>
      </c>
      <c r="F101" s="28">
        <v>13000</v>
      </c>
      <c r="G101" s="29">
        <v>30</v>
      </c>
      <c r="H101" s="28">
        <v>2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36"/>
    </row>
    <row r="102" spans="1:38" x14ac:dyDescent="0.15">
      <c r="A102" s="47"/>
      <c r="B102" s="8" t="s">
        <v>124</v>
      </c>
      <c r="C102" s="9" t="s">
        <v>117</v>
      </c>
      <c r="D102" s="10" t="s">
        <v>63</v>
      </c>
      <c r="E102" s="10" t="s">
        <v>70</v>
      </c>
      <c r="F102" s="28">
        <v>13000</v>
      </c>
      <c r="G102" s="29">
        <v>40</v>
      </c>
      <c r="H102" s="28">
        <v>4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36"/>
    </row>
    <row r="103" spans="1:38" x14ac:dyDescent="0.15">
      <c r="A103" s="47"/>
      <c r="B103" s="8" t="s">
        <v>125</v>
      </c>
      <c r="C103" s="9" t="s">
        <v>117</v>
      </c>
      <c r="D103" s="10" t="s">
        <v>63</v>
      </c>
      <c r="E103" s="10" t="s">
        <v>70</v>
      </c>
      <c r="F103" s="28">
        <v>13000</v>
      </c>
      <c r="G103" s="29">
        <v>20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6"/>
    </row>
    <row r="104" spans="1:38" x14ac:dyDescent="0.15">
      <c r="A104" s="47"/>
      <c r="B104" s="8" t="s">
        <v>126</v>
      </c>
      <c r="C104" s="9" t="s">
        <v>117</v>
      </c>
      <c r="D104" s="10" t="s">
        <v>63</v>
      </c>
      <c r="E104" s="10" t="s">
        <v>70</v>
      </c>
      <c r="F104" s="28">
        <v>13000</v>
      </c>
      <c r="G104" s="29">
        <v>20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36"/>
    </row>
    <row r="105" spans="1:38" x14ac:dyDescent="0.15">
      <c r="A105" s="47"/>
      <c r="B105" s="8" t="s">
        <v>127</v>
      </c>
      <c r="C105" s="9" t="s">
        <v>117</v>
      </c>
      <c r="D105" s="10" t="s">
        <v>63</v>
      </c>
      <c r="E105" s="10" t="s">
        <v>70</v>
      </c>
      <c r="F105" s="28">
        <v>13000</v>
      </c>
      <c r="G105" s="29">
        <v>20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36"/>
    </row>
    <row r="106" spans="1:38" x14ac:dyDescent="0.15">
      <c r="A106" s="47"/>
      <c r="B106" s="8" t="s">
        <v>128</v>
      </c>
      <c r="C106" s="9" t="s">
        <v>117</v>
      </c>
      <c r="D106" s="10" t="s">
        <v>63</v>
      </c>
      <c r="E106" s="10" t="s">
        <v>70</v>
      </c>
      <c r="F106" s="28">
        <v>13000</v>
      </c>
      <c r="G106" s="29">
        <v>20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36"/>
    </row>
    <row r="107" spans="1:38" x14ac:dyDescent="0.15">
      <c r="A107" s="47"/>
      <c r="B107" s="8" t="s">
        <v>129</v>
      </c>
      <c r="C107" s="9" t="s">
        <v>117</v>
      </c>
      <c r="D107" s="10" t="s">
        <v>63</v>
      </c>
      <c r="E107" s="10" t="s">
        <v>70</v>
      </c>
      <c r="F107" s="28">
        <v>13000</v>
      </c>
      <c r="G107" s="29">
        <v>20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36"/>
    </row>
    <row r="108" spans="1:38" x14ac:dyDescent="0.15">
      <c r="A108" s="47"/>
      <c r="B108" s="8" t="s">
        <v>130</v>
      </c>
      <c r="C108" s="9" t="s">
        <v>117</v>
      </c>
      <c r="D108" s="10" t="s">
        <v>63</v>
      </c>
      <c r="E108" s="10" t="s">
        <v>70</v>
      </c>
      <c r="F108" s="28">
        <v>13000</v>
      </c>
      <c r="G108" s="29">
        <v>15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36"/>
    </row>
    <row r="109" spans="1:38" x14ac:dyDescent="0.15">
      <c r="A109" s="47"/>
      <c r="B109" s="8" t="s">
        <v>131</v>
      </c>
      <c r="C109" s="9" t="s">
        <v>117</v>
      </c>
      <c r="D109" s="10" t="s">
        <v>63</v>
      </c>
      <c r="E109" s="10" t="s">
        <v>70</v>
      </c>
      <c r="F109" s="28">
        <v>13000</v>
      </c>
      <c r="G109" s="29">
        <v>15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36"/>
    </row>
    <row r="110" spans="1:38" x14ac:dyDescent="0.15">
      <c r="A110" s="47"/>
      <c r="B110" s="8" t="s">
        <v>132</v>
      </c>
      <c r="C110" s="9" t="s">
        <v>117</v>
      </c>
      <c r="D110" s="10" t="s">
        <v>63</v>
      </c>
      <c r="E110" s="10" t="s">
        <v>70</v>
      </c>
      <c r="F110" s="28">
        <v>13000</v>
      </c>
      <c r="G110" s="29">
        <v>10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36"/>
    </row>
    <row r="111" spans="1:38" x14ac:dyDescent="0.15">
      <c r="A111" s="47"/>
      <c r="B111" s="8" t="s">
        <v>133</v>
      </c>
      <c r="C111" s="9" t="s">
        <v>117</v>
      </c>
      <c r="D111" s="10" t="s">
        <v>63</v>
      </c>
      <c r="E111" s="10" t="s">
        <v>70</v>
      </c>
      <c r="F111" s="28">
        <v>13000</v>
      </c>
      <c r="G111" s="29">
        <v>10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36"/>
    </row>
    <row r="112" spans="1:38" x14ac:dyDescent="0.15">
      <c r="A112" s="47"/>
      <c r="B112" s="8" t="s">
        <v>134</v>
      </c>
      <c r="C112" s="9" t="s">
        <v>117</v>
      </c>
      <c r="D112" s="10" t="s">
        <v>63</v>
      </c>
      <c r="E112" s="10" t="s">
        <v>70</v>
      </c>
      <c r="F112" s="28">
        <v>13000</v>
      </c>
      <c r="G112" s="29">
        <v>20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36"/>
    </row>
    <row r="113" spans="1:38" x14ac:dyDescent="0.15">
      <c r="A113" s="47"/>
      <c r="B113" s="8" t="s">
        <v>135</v>
      </c>
      <c r="C113" s="9" t="s">
        <v>117</v>
      </c>
      <c r="D113" s="10" t="s">
        <v>63</v>
      </c>
      <c r="E113" s="10" t="s">
        <v>70</v>
      </c>
      <c r="F113" s="28">
        <v>13000</v>
      </c>
      <c r="G113" s="29">
        <v>10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36"/>
    </row>
    <row r="114" spans="1:38" x14ac:dyDescent="0.15">
      <c r="A114" s="47"/>
      <c r="B114" s="8" t="s">
        <v>136</v>
      </c>
      <c r="C114" s="9" t="s">
        <v>117</v>
      </c>
      <c r="D114" s="10" t="s">
        <v>63</v>
      </c>
      <c r="E114" s="10" t="s">
        <v>70</v>
      </c>
      <c r="F114" s="28">
        <v>13000</v>
      </c>
      <c r="G114" s="29">
        <v>10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36"/>
    </row>
    <row r="115" spans="1:38" x14ac:dyDescent="0.15">
      <c r="A115" s="47"/>
      <c r="B115" s="8" t="s">
        <v>137</v>
      </c>
      <c r="C115" s="9" t="s">
        <v>117</v>
      </c>
      <c r="D115" s="10" t="s">
        <v>63</v>
      </c>
      <c r="E115" s="10" t="s">
        <v>70</v>
      </c>
      <c r="F115" s="28">
        <v>13000</v>
      </c>
      <c r="G115" s="29">
        <v>20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36"/>
    </row>
    <row r="116" spans="1:38" x14ac:dyDescent="0.15">
      <c r="A116" s="47"/>
      <c r="B116" s="8" t="s">
        <v>138</v>
      </c>
      <c r="C116" s="9" t="s">
        <v>117</v>
      </c>
      <c r="D116" s="10" t="s">
        <v>63</v>
      </c>
      <c r="E116" s="10" t="s">
        <v>70</v>
      </c>
      <c r="F116" s="28">
        <v>13000</v>
      </c>
      <c r="G116" s="29">
        <v>20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36"/>
    </row>
    <row r="117" spans="1:38" x14ac:dyDescent="0.15">
      <c r="A117" s="48"/>
      <c r="B117" s="8" t="s">
        <v>139</v>
      </c>
      <c r="C117" s="9" t="s">
        <v>117</v>
      </c>
      <c r="D117" s="10" t="s">
        <v>63</v>
      </c>
      <c r="E117" s="10" t="s">
        <v>70</v>
      </c>
      <c r="F117" s="28">
        <v>13000</v>
      </c>
      <c r="G117" s="29">
        <v>100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36"/>
    </row>
    <row r="118" spans="1:38" ht="24" x14ac:dyDescent="0.15">
      <c r="A118" s="31" t="s">
        <v>140</v>
      </c>
      <c r="B118" s="8" t="s">
        <v>141</v>
      </c>
      <c r="C118" s="9" t="s">
        <v>117</v>
      </c>
      <c r="D118" s="10" t="s">
        <v>71</v>
      </c>
      <c r="E118" s="10" t="s">
        <v>70</v>
      </c>
      <c r="F118" s="28">
        <v>16000</v>
      </c>
      <c r="G118" s="29">
        <v>80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6"/>
    </row>
    <row r="119" spans="1:38" ht="24" x14ac:dyDescent="0.15">
      <c r="A119" s="38" t="s">
        <v>142</v>
      </c>
      <c r="B119" s="8" t="s">
        <v>143</v>
      </c>
      <c r="C119" s="9" t="s">
        <v>117</v>
      </c>
      <c r="D119" s="10" t="s">
        <v>64</v>
      </c>
      <c r="E119" s="10" t="s">
        <v>72</v>
      </c>
      <c r="F119" s="28" t="s">
        <v>149</v>
      </c>
      <c r="G119" s="29">
        <v>180</v>
      </c>
      <c r="H119" s="28">
        <v>10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36"/>
    </row>
    <row r="120" spans="1:38" ht="36" x14ac:dyDescent="0.15">
      <c r="A120" s="38"/>
      <c r="B120" s="8" t="s">
        <v>144</v>
      </c>
      <c r="C120" s="9" t="s">
        <v>117</v>
      </c>
      <c r="D120" s="10" t="s">
        <v>64</v>
      </c>
      <c r="E120" s="10" t="s">
        <v>66</v>
      </c>
      <c r="F120" s="28" t="s">
        <v>149</v>
      </c>
      <c r="G120" s="29">
        <v>30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36"/>
    </row>
    <row r="121" spans="1:38" ht="24.75" thickBot="1" x14ac:dyDescent="0.2">
      <c r="A121" s="38"/>
      <c r="B121" s="18" t="s">
        <v>145</v>
      </c>
      <c r="C121" s="9" t="s">
        <v>117</v>
      </c>
      <c r="D121" s="19" t="s">
        <v>64</v>
      </c>
      <c r="E121" s="19" t="s">
        <v>72</v>
      </c>
      <c r="F121" s="33" t="s">
        <v>149</v>
      </c>
      <c r="G121" s="34">
        <v>100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7"/>
    </row>
  </sheetData>
  <mergeCells count="19">
    <mergeCell ref="B1:AK1"/>
    <mergeCell ref="A2:A61"/>
    <mergeCell ref="B2:B3"/>
    <mergeCell ref="C2:C3"/>
    <mergeCell ref="D2:D3"/>
    <mergeCell ref="E2:E3"/>
    <mergeCell ref="F2:F3"/>
    <mergeCell ref="AL69:AL121"/>
    <mergeCell ref="A119:A121"/>
    <mergeCell ref="AL3:AL66"/>
    <mergeCell ref="A62:A64"/>
    <mergeCell ref="A65:A66"/>
    <mergeCell ref="B67:AL67"/>
    <mergeCell ref="A68:A117"/>
    <mergeCell ref="B68:B69"/>
    <mergeCell ref="C68:C69"/>
    <mergeCell ref="D68:D69"/>
    <mergeCell ref="E68:E69"/>
    <mergeCell ref="F68:F6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胥涛</dc:creator>
  <cp:lastModifiedBy>胥涛</cp:lastModifiedBy>
  <dcterms:created xsi:type="dcterms:W3CDTF">2015-06-22T06:21:53Z</dcterms:created>
  <dcterms:modified xsi:type="dcterms:W3CDTF">2015-07-01T09:45:55Z</dcterms:modified>
</cp:coreProperties>
</file>